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wales365-my.sharepoint.com/personal/cait_myers_wales_nhs_uk/Documents/Desktop/"/>
    </mc:Choice>
  </mc:AlternateContent>
  <xr:revisionPtr revIDLastSave="0" documentId="8_{F3AD7FB4-276F-4C92-86E0-94F247761500}" xr6:coauthVersionLast="47" xr6:coauthVersionMax="47" xr10:uidLastSave="{00000000-0000-0000-0000-000000000000}"/>
  <bookViews>
    <workbookView xWindow="51720" yWindow="7230" windowWidth="29040" windowHeight="15840" xr2:uid="{00000000-000D-0000-FFFF-FFFF00000000}"/>
  </bookViews>
  <sheets>
    <sheet name="Doctoral Fellowship only" sheetId="9" r:id="rId1"/>
    <sheet name="Summary (advanced only)" sheetId="1" r:id="rId2"/>
    <sheet name="Posts_salaries (advanced only)" sheetId="3" r:id="rId3"/>
    <sheet name="Direct costs (advanced only)" sheetId="5" r:id="rId4"/>
    <sheet name="Indirect costs (advanced only)" sheetId="4" r:id="rId5"/>
    <sheet name="NHS Support and ETC (advanced)" sheetId="6" r:id="rId6"/>
    <sheet name="Justification  (advanced only)" sheetId="8" r:id="rId7"/>
    <sheet name="Tables" sheetId="2" state="hidden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" l="1"/>
  <c r="C22" i="4" l="1"/>
  <c r="C21" i="4"/>
  <c r="B86" i="5"/>
  <c r="B76" i="5"/>
  <c r="B75" i="5"/>
  <c r="B63" i="5"/>
  <c r="B62" i="5"/>
  <c r="B50" i="5"/>
  <c r="B49" i="5"/>
  <c r="B35" i="5"/>
  <c r="B34" i="5"/>
  <c r="B20" i="5"/>
  <c r="B19" i="5"/>
  <c r="H82" i="5" l="1"/>
  <c r="H72" i="5"/>
  <c r="H59" i="5"/>
  <c r="H45" i="5"/>
  <c r="H30" i="5"/>
  <c r="H16" i="5"/>
  <c r="H8" i="5"/>
  <c r="H17" i="4"/>
  <c r="H18" i="4"/>
  <c r="H16" i="4"/>
  <c r="H11" i="4"/>
  <c r="H12" i="4"/>
  <c r="H10" i="4"/>
  <c r="H80" i="5"/>
  <c r="B85" i="5" s="1"/>
  <c r="H9" i="5"/>
  <c r="H10" i="5"/>
  <c r="H11" i="5"/>
  <c r="H12" i="5"/>
  <c r="H13" i="5"/>
  <c r="H14" i="5"/>
  <c r="H15" i="5"/>
  <c r="H81" i="5"/>
  <c r="H68" i="5"/>
  <c r="H69" i="5"/>
  <c r="H70" i="5"/>
  <c r="H71" i="5"/>
  <c r="H67" i="5"/>
  <c r="H55" i="5"/>
  <c r="H56" i="5"/>
  <c r="H57" i="5"/>
  <c r="H58" i="5"/>
  <c r="H54" i="5"/>
  <c r="H39" i="5"/>
  <c r="H40" i="5"/>
  <c r="H41" i="5"/>
  <c r="H42" i="5"/>
  <c r="H43" i="5"/>
  <c r="H44" i="5"/>
  <c r="H46" i="5"/>
  <c r="H25" i="5"/>
  <c r="H26" i="5"/>
  <c r="H27" i="5"/>
  <c r="H28" i="5"/>
  <c r="H29" i="5"/>
  <c r="H31" i="5"/>
  <c r="H24" i="5"/>
  <c r="J62" i="3"/>
  <c r="J60" i="3"/>
  <c r="J61" i="3"/>
  <c r="J59" i="3"/>
  <c r="J52" i="3"/>
  <c r="J53" i="3"/>
  <c r="J54" i="3"/>
  <c r="C66" i="3" s="1"/>
  <c r="B11" i="1" s="1"/>
  <c r="J55" i="3"/>
  <c r="J56" i="3"/>
  <c r="J57" i="3"/>
  <c r="J51" i="3"/>
  <c r="J40" i="3"/>
  <c r="J41" i="3"/>
  <c r="J42" i="3"/>
  <c r="J43" i="3"/>
  <c r="J44" i="3"/>
  <c r="J45" i="3"/>
  <c r="J46" i="3"/>
  <c r="J47" i="3"/>
  <c r="J48" i="3"/>
  <c r="J49" i="3"/>
  <c r="J39" i="3"/>
  <c r="C65" i="3" s="1"/>
  <c r="B10" i="1" l="1"/>
  <c r="H19" i="4"/>
  <c r="C24" i="4" s="1"/>
  <c r="H83" i="5"/>
  <c r="B88" i="5" s="1"/>
  <c r="J63" i="3"/>
  <c r="I19" i="6" l="1"/>
  <c r="E19" i="1" s="1"/>
  <c r="I27" i="6"/>
  <c r="E20" i="1" s="1"/>
  <c r="J12" i="3" l="1"/>
  <c r="D3" i="6" l="1"/>
  <c r="C11" i="1"/>
  <c r="D3" i="4"/>
  <c r="D3" i="5"/>
  <c r="E2" i="3"/>
  <c r="C10" i="1"/>
  <c r="J33" i="3"/>
  <c r="J32" i="3"/>
  <c r="J31" i="3"/>
  <c r="J30" i="3"/>
  <c r="J28" i="3"/>
  <c r="J27" i="3"/>
  <c r="J26" i="3"/>
  <c r="J25" i="3"/>
  <c r="J24" i="3"/>
  <c r="J23" i="3"/>
  <c r="J22" i="3"/>
  <c r="J20" i="3"/>
  <c r="J19" i="3"/>
  <c r="J18" i="3"/>
  <c r="J17" i="3"/>
  <c r="J16" i="3"/>
  <c r="J15" i="3"/>
  <c r="J14" i="3"/>
  <c r="J13" i="3"/>
  <c r="J11" i="3"/>
  <c r="J10" i="3"/>
  <c r="D11" i="1" l="1"/>
  <c r="F11" i="1" s="1"/>
  <c r="D10" i="1" l="1"/>
  <c r="F10" i="1" s="1"/>
  <c r="E13" i="1" s="1"/>
  <c r="E27" i="1" s="1"/>
  <c r="C68" i="3"/>
  <c r="E21" i="1"/>
  <c r="E28" i="1" s="1"/>
  <c r="E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Porteous A.N.</author>
  </authors>
  <commentList>
    <comment ref="C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Porteous A.N.:</t>
        </r>
        <r>
          <rPr>
            <sz val="9"/>
            <color indexed="81"/>
            <rFont val="Tahoma"/>
            <family val="2"/>
          </rPr>
          <t xml:space="preserve">
If you need to insert extra rows, please contact your programme manager at the Wessex Institute, University of Southampton.</t>
        </r>
      </text>
    </comment>
    <comment ref="C6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Porteous A.N.:</t>
        </r>
        <r>
          <rPr>
            <sz val="9"/>
            <color indexed="81"/>
            <rFont val="Tahoma"/>
            <family val="2"/>
          </rPr>
          <t xml:space="preserve">
This should be zero, if not please check the HEI cost column has been completed.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Porteous A.N.</author>
  </authors>
  <commentList>
    <comment ref="C2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Porteous A.N.:</t>
        </r>
        <r>
          <rPr>
            <sz val="9"/>
            <color indexed="81"/>
            <rFont val="Tahoma"/>
            <family val="2"/>
          </rPr>
          <t xml:space="preserve">
Exclude VAT, unless unable to reclaim.
</t>
        </r>
      </text>
    </comment>
    <comment ref="D2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Porteous A.N.:</t>
        </r>
        <r>
          <rPr>
            <sz val="9"/>
            <color indexed="81"/>
            <rFont val="Tahoma"/>
            <family val="2"/>
          </rPr>
          <t xml:space="preserve">
Exclude VAT, unless unable to reclaim.</t>
        </r>
      </text>
    </comment>
    <comment ref="B8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Porteous A.N.:</t>
        </r>
        <r>
          <rPr>
            <sz val="9"/>
            <color indexed="81"/>
            <rFont val="Tahoma"/>
            <family val="2"/>
          </rPr>
          <t xml:space="preserve">
This should be zero, if not please check all HEI cost columns have been completed.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Porteous A.N.</author>
  </authors>
  <commentList>
    <comment ref="C2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Porteous A.N.:</t>
        </r>
        <r>
          <rPr>
            <sz val="9"/>
            <color indexed="81"/>
            <rFont val="Tahoma"/>
            <family val="2"/>
          </rPr>
          <t xml:space="preserve">
This should be zero, if not please check the HEI cost column has been completed.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Porteous A.N.</author>
  </authors>
  <commentList>
    <comment ref="B13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Porteous A.N.:
If you need to insert extra rows, please contact your programme manager at the Faculty.</t>
        </r>
      </text>
    </comment>
    <comment ref="I1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Porteous A.N.:</t>
        </r>
        <r>
          <rPr>
            <sz val="9"/>
            <color indexed="81"/>
            <rFont val="Tahoma"/>
            <family val="2"/>
          </rPr>
          <t xml:space="preserve">
Please include a breakdown of these costs within the Details column e.g. 10 x £x (cost of GP time per hour).</t>
        </r>
      </text>
    </comment>
    <comment ref="C21" authorId="0" shapeId="0" xr:uid="{00000000-0006-0000-0400-000003000000}">
      <text>
        <r>
          <rPr>
            <sz val="11"/>
            <color theme="1"/>
            <rFont val="Calibri"/>
            <family val="2"/>
            <scheme val="minor"/>
          </rPr>
          <t>Porteous A.N.:
If you need to insert extra rows, please contact your programme manager at the Faculty.</t>
        </r>
      </text>
    </comment>
    <comment ref="I22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Porteous A.N.:</t>
        </r>
        <r>
          <rPr>
            <sz val="9"/>
            <color indexed="81"/>
            <rFont val="Tahoma"/>
            <family val="2"/>
          </rPr>
          <t xml:space="preserve">
Please include a breakdown of these costs within the Details column e.g. 200 participants x £x (cost of kit).</t>
        </r>
      </text>
    </comment>
  </commentList>
</comments>
</file>

<file path=xl/sharedStrings.xml><?xml version="1.0" encoding="utf-8"?>
<sst xmlns="http://schemas.openxmlformats.org/spreadsheetml/2006/main" count="204" uniqueCount="98">
  <si>
    <t>Year 1</t>
  </si>
  <si>
    <t>Year 2</t>
  </si>
  <si>
    <t>Year 3</t>
  </si>
  <si>
    <t>Year 4</t>
  </si>
  <si>
    <t>Year 5</t>
  </si>
  <si>
    <t>Total</t>
  </si>
  <si>
    <t>Resource</t>
  </si>
  <si>
    <t>Directly Incurred</t>
  </si>
  <si>
    <t>Salary Costs</t>
  </si>
  <si>
    <t>Consumables</t>
  </si>
  <si>
    <t>Travel &amp; Subsistence</t>
  </si>
  <si>
    <t xml:space="preserve">Public Involvement </t>
  </si>
  <si>
    <t>Training &amp; Development</t>
  </si>
  <si>
    <t>Equipment</t>
  </si>
  <si>
    <t>Other (please specify)</t>
  </si>
  <si>
    <t>Tuition Fees</t>
  </si>
  <si>
    <t>VAT (if applicable)</t>
  </si>
  <si>
    <t>Grand Total</t>
  </si>
  <si>
    <t>DETAILED BUDGET TEMPLATE</t>
  </si>
  <si>
    <t>Fellowships</t>
  </si>
  <si>
    <t>Project reference number</t>
  </si>
  <si>
    <t>PROJECT FINANCES SUMMARY</t>
  </si>
  <si>
    <t>Research Costs Required from Funder</t>
  </si>
  <si>
    <t>Direct costs</t>
  </si>
  <si>
    <t>Indirect Costs</t>
  </si>
  <si>
    <t>Total costs</t>
  </si>
  <si>
    <t>Amount requested</t>
  </si>
  <si>
    <t>Total Higher Education Institution Costs</t>
  </si>
  <si>
    <t>Total NHS / Other Organisation Costs</t>
  </si>
  <si>
    <t>Total Research Costs Required from Funder</t>
  </si>
  <si>
    <t>Total NHS Support &amp; Treatment Costs / (Savings)</t>
  </si>
  <si>
    <t>Total Costs</t>
  </si>
  <si>
    <t>NHS Support Costs Required from Local Health Boards / NHS</t>
  </si>
  <si>
    <t>NHS Excess Treatment Costs Requested from the NHS / Health Board</t>
  </si>
  <si>
    <t>Total NHS Support &amp; Excess Treatment Costs / (Savings)</t>
  </si>
  <si>
    <t>Total Funding Required</t>
  </si>
  <si>
    <t>Amount Requested</t>
  </si>
  <si>
    <t>Total Research Costs Requested (not including NHS Support &amp; Excess Treatment Costs)</t>
  </si>
  <si>
    <t xml:space="preserve">NHS Support &amp; Excess Treatment Costs / (Savings) </t>
  </si>
  <si>
    <t>Total Cost of Research (Research + NHS costs)</t>
  </si>
  <si>
    <t xml:space="preserve">DETAILED BUDGET </t>
  </si>
  <si>
    <t>PROJECT FINANCIALS</t>
  </si>
  <si>
    <t>Posts and Salaries – Details</t>
  </si>
  <si>
    <t>Details of posts and salaries</t>
  </si>
  <si>
    <t>Role</t>
  </si>
  <si>
    <t>Grade</t>
  </si>
  <si>
    <t>Salary</t>
  </si>
  <si>
    <t>Weighting</t>
  </si>
  <si>
    <t>Other Allowances</t>
  </si>
  <si>
    <t>Superann. and NI</t>
  </si>
  <si>
    <t>Current Annual Costs</t>
  </si>
  <si>
    <t>Other Research Staff</t>
  </si>
  <si>
    <t>Other staff</t>
  </si>
  <si>
    <t>Annual Costs of Posts and Salaries</t>
  </si>
  <si>
    <t>Annual costs of posts</t>
  </si>
  <si>
    <t>%FTE</t>
  </si>
  <si>
    <t>Total months on project</t>
  </si>
  <si>
    <t>HEI cost (Yes/No)</t>
  </si>
  <si>
    <t>Yes</t>
  </si>
  <si>
    <t>Summary of Salary costs</t>
  </si>
  <si>
    <t>Total HEI costs</t>
  </si>
  <si>
    <t>Total non-HEI costs</t>
  </si>
  <si>
    <t>Balance check</t>
  </si>
  <si>
    <t>Travel, Subsistence &amp; Conference Fees – Details</t>
  </si>
  <si>
    <t>Description</t>
  </si>
  <si>
    <t>Summary of Travel, Subsistence and Conference Fees</t>
  </si>
  <si>
    <t>Equipment – Details</t>
  </si>
  <si>
    <t>Summary of Equipment Costs</t>
  </si>
  <si>
    <t>Consumables – Details</t>
  </si>
  <si>
    <t>Summary of Consumable Costs</t>
  </si>
  <si>
    <t>Public Involvement Costs – Details</t>
  </si>
  <si>
    <t>Summary of Public Involvement Costs</t>
  </si>
  <si>
    <t>Other Direct Costs – Details</t>
  </si>
  <si>
    <t>Summary of other Direct Costs</t>
  </si>
  <si>
    <t>Sub-contracts Costs – Details</t>
  </si>
  <si>
    <t>Summary of Sub-contract Costs</t>
  </si>
  <si>
    <t>Indirect &amp; Estates Costs – Details</t>
  </si>
  <si>
    <t>Estates Charges</t>
  </si>
  <si>
    <t>Organisation name</t>
  </si>
  <si>
    <t>Summary of Indirect and Estates Costs</t>
  </si>
  <si>
    <t>NHS Support and Treatment Costs</t>
  </si>
  <si>
    <t xml:space="preserve">Have you discussed and agreed these support costs with the Local Health Board / NHS? </t>
  </si>
  <si>
    <t xml:space="preserve">Have you discussed and agreed the treatment costs with the Health Boards? </t>
  </si>
  <si>
    <t>Is the patient care being provided different from the usual treatment for the condition?</t>
  </si>
  <si>
    <t xml:space="preserve">NHS Support Costs </t>
  </si>
  <si>
    <t>Purchase or expense category (e.g. equipment, GP time)</t>
  </si>
  <si>
    <t>Details (e.g. name of equipment, type of work additional to routine practice, number of hours)</t>
  </si>
  <si>
    <t>Department / organisation incurring the cost</t>
  </si>
  <si>
    <t>Estimated cost</t>
  </si>
  <si>
    <t xml:space="preserve">NHS Excess Treatment Costs </t>
  </si>
  <si>
    <t>Justification of costs</t>
  </si>
  <si>
    <r>
      <t>Please explain how the research provides value for money.</t>
    </r>
    <r>
      <rPr>
        <sz val="9"/>
        <color theme="1"/>
        <rFont val="Arial"/>
        <family val="2"/>
      </rPr>
      <t xml:space="preserve"> </t>
    </r>
  </si>
  <si>
    <r>
      <t xml:space="preserve">See funding opportunity guidance. </t>
    </r>
    <r>
      <rPr>
        <i/>
        <sz val="10"/>
        <color rgb="FFFF0000"/>
        <rFont val="Arial"/>
        <family val="2"/>
      </rPr>
      <t>(Limit 2500 characters)</t>
    </r>
  </si>
  <si>
    <r>
      <t>Please explain how the research costs requested have been calculated and justify how they have been allocated.</t>
    </r>
    <r>
      <rPr>
        <sz val="10"/>
        <color theme="1"/>
        <rFont val="Arial"/>
        <family val="2"/>
      </rPr>
      <t xml:space="preserve"> </t>
    </r>
  </si>
  <si>
    <r>
      <t>Please explain how the NHS Support and Excess Treatment costs requested have been calculated and justify how they have been allocated</t>
    </r>
    <r>
      <rPr>
        <b/>
        <sz val="9"/>
        <color theme="1"/>
        <rFont val="Arial"/>
        <family val="2"/>
      </rPr>
      <t>.</t>
    </r>
  </si>
  <si>
    <t>No</t>
  </si>
  <si>
    <t>% Costs paid by funder</t>
  </si>
  <si>
    <t>Applicant and Mentor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</si>
</sst>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164" formatCode="&quot;£&quot;#,##0.00"/>
    <numFmt numFmtId="165" formatCode="#,##0;[Red]#,##0"/>
    <numFmt numFmtId="166" formatCode="_(#,##0;\(##,##0\);_0* &quot;0&quot;"/>
    <numFmt numFmtId="167" formatCode="#,###;\(#,###\);_0* &quot;0&quot;"/>
    <numFmt numFmtId="168" formatCode="&quot;£&quot;#,##0"/>
  </numFmts>
  <fonts count="28" x14ac:knownFonts="1">
    <font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rgb="FFC0C0C0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4" fillId="0" borderId="1" xfId="0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 applyProtection="1">
      <alignment wrapText="1"/>
      <protection locked="0"/>
    </xf>
    <xf numFmtId="3" fontId="4" fillId="0" borderId="1" xfId="0" applyNumberFormat="1" applyFont="1" applyBorder="1" applyAlignment="1" applyProtection="1">
      <alignment vertical="top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3" fontId="2" fillId="0" borderId="1" xfId="0" applyNumberFormat="1" applyFont="1" applyBorder="1" applyAlignment="1" applyProtection="1">
      <alignment wrapText="1"/>
      <protection hidden="1"/>
    </xf>
    <xf numFmtId="0" fontId="18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4" borderId="2" xfId="0" applyFont="1" applyFill="1" applyBorder="1" applyAlignment="1" applyProtection="1">
      <alignment vertical="center"/>
      <protection hidden="1"/>
    </xf>
    <xf numFmtId="0" fontId="5" fillId="4" borderId="3" xfId="0" applyFont="1" applyFill="1" applyBorder="1" applyAlignment="1" applyProtection="1">
      <alignment vertical="center" wrapText="1"/>
      <protection hidden="1"/>
    </xf>
    <xf numFmtId="0" fontId="5" fillId="4" borderId="4" xfId="0" applyFont="1" applyFill="1" applyBorder="1" applyAlignment="1" applyProtection="1">
      <alignment vertical="center" wrapText="1"/>
      <protection hidden="1"/>
    </xf>
    <xf numFmtId="164" fontId="5" fillId="4" borderId="2" xfId="0" applyNumberFormat="1" applyFont="1" applyFill="1" applyBorder="1" applyProtection="1">
      <protection hidden="1"/>
    </xf>
    <xf numFmtId="164" fontId="5" fillId="4" borderId="3" xfId="0" applyNumberFormat="1" applyFont="1" applyFill="1" applyBorder="1" applyProtection="1">
      <protection hidden="1"/>
    </xf>
    <xf numFmtId="3" fontId="5" fillId="4" borderId="3" xfId="0" applyNumberFormat="1" applyFont="1" applyFill="1" applyBorder="1" applyProtection="1">
      <protection hidden="1"/>
    </xf>
    <xf numFmtId="3" fontId="5" fillId="4" borderId="4" xfId="0" applyNumberFormat="1" applyFont="1" applyFill="1" applyBorder="1" applyProtection="1"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vertical="top" wrapText="1"/>
      <protection hidden="1"/>
    </xf>
    <xf numFmtId="0" fontId="7" fillId="4" borderId="4" xfId="0" applyFont="1" applyFill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3" fontId="16" fillId="0" borderId="0" xfId="0" applyNumberFormat="1" applyFont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3" fontId="2" fillId="0" borderId="0" xfId="0" applyNumberFormat="1" applyFont="1" applyProtection="1">
      <protection hidden="1"/>
    </xf>
    <xf numFmtId="0" fontId="15" fillId="0" borderId="0" xfId="0" applyFont="1" applyProtection="1">
      <protection hidden="1"/>
    </xf>
    <xf numFmtId="3" fontId="15" fillId="0" borderId="0" xfId="0" applyNumberFormat="1" applyFont="1" applyProtection="1">
      <protection hidden="1"/>
    </xf>
    <xf numFmtId="3" fontId="1" fillId="0" borderId="0" xfId="0" applyNumberFormat="1" applyFont="1" applyProtection="1">
      <protection hidden="1"/>
    </xf>
    <xf numFmtId="3" fontId="1" fillId="0" borderId="0" xfId="0" applyNumberFormat="1" applyFont="1" applyAlignment="1" applyProtection="1">
      <alignment horizontal="left"/>
      <protection hidden="1"/>
    </xf>
    <xf numFmtId="3" fontId="6" fillId="0" borderId="0" xfId="0" applyNumberFormat="1" applyFont="1" applyAlignment="1" applyProtection="1">
      <alignment vertical="center"/>
      <protection hidden="1"/>
    </xf>
    <xf numFmtId="3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0" xfId="0" applyNumberFormat="1" applyFont="1" applyAlignment="1" applyProtection="1">
      <alignment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right" vertical="center" wrapText="1"/>
      <protection hidden="1"/>
    </xf>
    <xf numFmtId="3" fontId="5" fillId="0" borderId="0" xfId="0" applyNumberFormat="1" applyFont="1" applyAlignment="1" applyProtection="1">
      <alignment horizontal="center" vertical="center" wrapText="1"/>
      <protection hidden="1"/>
    </xf>
    <xf numFmtId="3" fontId="4" fillId="0" borderId="0" xfId="0" applyNumberFormat="1" applyFont="1" applyAlignment="1" applyProtection="1">
      <alignment horizontal="right" vertical="center" wrapText="1"/>
      <protection hidden="1"/>
    </xf>
    <xf numFmtId="3" fontId="5" fillId="0" borderId="0" xfId="0" applyNumberFormat="1" applyFont="1" applyAlignment="1" applyProtection="1">
      <alignment horizontal="left" vertical="center" wrapText="1"/>
      <protection hidden="1"/>
    </xf>
    <xf numFmtId="3" fontId="5" fillId="0" borderId="0" xfId="0" applyNumberFormat="1" applyFont="1" applyAlignment="1" applyProtection="1">
      <alignment horizontal="right" vertical="center" wrapText="1"/>
      <protection hidden="1"/>
    </xf>
    <xf numFmtId="3" fontId="16" fillId="0" borderId="0" xfId="0" applyNumberFormat="1" applyFont="1" applyProtection="1">
      <protection hidden="1"/>
    </xf>
    <xf numFmtId="3" fontId="2" fillId="0" borderId="0" xfId="0" applyNumberFormat="1" applyFont="1" applyAlignment="1" applyProtection="1">
      <alignment horizontal="center" vertical="center"/>
      <protection hidden="1"/>
    </xf>
    <xf numFmtId="3" fontId="17" fillId="0" borderId="0" xfId="0" applyNumberFormat="1" applyFont="1" applyAlignment="1" applyProtection="1">
      <alignment horizontal="right" vertical="center" wrapText="1"/>
      <protection hidden="1"/>
    </xf>
    <xf numFmtId="3" fontId="4" fillId="0" borderId="0" xfId="0" applyNumberFormat="1" applyFont="1" applyAlignment="1" applyProtection="1">
      <alignment vertical="top" wrapText="1"/>
      <protection hidden="1"/>
    </xf>
    <xf numFmtId="3" fontId="2" fillId="0" borderId="0" xfId="0" applyNumberFormat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9" fillId="0" borderId="8" xfId="0" applyFont="1" applyBorder="1" applyProtection="1">
      <protection hidden="1"/>
    </xf>
    <xf numFmtId="0" fontId="9" fillId="0" borderId="9" xfId="0" applyFont="1" applyBorder="1" applyProtection="1">
      <protection hidden="1"/>
    </xf>
    <xf numFmtId="3" fontId="20" fillId="0" borderId="0" xfId="0" applyNumberFormat="1" applyFont="1" applyProtection="1">
      <protection hidden="1"/>
    </xf>
    <xf numFmtId="3" fontId="5" fillId="2" borderId="1" xfId="0" applyNumberFormat="1" applyFont="1" applyFill="1" applyBorder="1" applyAlignment="1" applyProtection="1">
      <alignment horizontal="center" wrapText="1"/>
      <protection hidden="1"/>
    </xf>
    <xf numFmtId="3" fontId="6" fillId="0" borderId="7" xfId="0" applyNumberFormat="1" applyFont="1" applyBorder="1" applyAlignment="1" applyProtection="1">
      <alignment vertical="center"/>
      <protection hidden="1"/>
    </xf>
    <xf numFmtId="3" fontId="2" fillId="0" borderId="7" xfId="0" applyNumberFormat="1" applyFont="1" applyBorder="1" applyProtection="1">
      <protection hidden="1"/>
    </xf>
    <xf numFmtId="0" fontId="21" fillId="0" borderId="0" xfId="0" applyFont="1" applyAlignment="1" applyProtection="1">
      <alignment horizontal="left"/>
      <protection hidden="1"/>
    </xf>
    <xf numFmtId="0" fontId="22" fillId="0" borderId="0" xfId="0" applyFont="1" applyProtection="1">
      <protection hidden="1"/>
    </xf>
    <xf numFmtId="49" fontId="22" fillId="0" borderId="0" xfId="0" applyNumberFormat="1" applyFont="1" applyProtection="1">
      <protection hidden="1"/>
    </xf>
    <xf numFmtId="0" fontId="22" fillId="0" borderId="0" xfId="0" applyFont="1" applyAlignment="1" applyProtection="1">
      <alignment horizontal="left"/>
      <protection hidden="1"/>
    </xf>
    <xf numFmtId="3" fontId="4" fillId="0" borderId="1" xfId="0" applyNumberFormat="1" applyFont="1" applyBorder="1" applyProtection="1">
      <protection locked="0"/>
    </xf>
    <xf numFmtId="3" fontId="4" fillId="0" borderId="5" xfId="0" applyNumberFormat="1" applyFont="1" applyBorder="1" applyProtection="1">
      <protection locked="0"/>
    </xf>
    <xf numFmtId="164" fontId="5" fillId="4" borderId="3" xfId="0" applyNumberFormat="1" applyFont="1" applyFill="1" applyBorder="1" applyAlignment="1" applyProtection="1">
      <alignment horizontal="center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locked="0"/>
    </xf>
    <xf numFmtId="3" fontId="4" fillId="0" borderId="1" xfId="0" applyNumberFormat="1" applyFont="1" applyBorder="1" applyProtection="1">
      <protection hidden="1"/>
    </xf>
    <xf numFmtId="3" fontId="4" fillId="4" borderId="3" xfId="0" applyNumberFormat="1" applyFont="1" applyFill="1" applyBorder="1" applyProtection="1">
      <protection hidden="1"/>
    </xf>
    <xf numFmtId="3" fontId="4" fillId="4" borderId="4" xfId="0" applyNumberFormat="1" applyFont="1" applyFill="1" applyBorder="1" applyProtection="1">
      <protection hidden="1"/>
    </xf>
    <xf numFmtId="3" fontId="4" fillId="0" borderId="6" xfId="0" applyNumberFormat="1" applyFont="1" applyBorder="1" applyProtection="1">
      <protection locked="0"/>
    </xf>
    <xf numFmtId="3" fontId="4" fillId="0" borderId="6" xfId="0" applyNumberFormat="1" applyFont="1" applyBorder="1" applyAlignment="1" applyProtection="1">
      <alignment vertical="center" wrapText="1"/>
      <protection locked="0"/>
    </xf>
    <xf numFmtId="3" fontId="4" fillId="0" borderId="6" xfId="0" applyNumberFormat="1" applyFont="1" applyBorder="1" applyAlignment="1" applyProtection="1">
      <alignment vertical="center" wrapText="1"/>
      <protection hidden="1"/>
    </xf>
    <xf numFmtId="0" fontId="4" fillId="0" borderId="6" xfId="0" applyFont="1" applyBorder="1" applyAlignment="1" applyProtection="1">
      <alignment vertical="center" wrapText="1"/>
      <protection locked="0"/>
    </xf>
    <xf numFmtId="3" fontId="4" fillId="0" borderId="1" xfId="0" applyNumberFormat="1" applyFont="1" applyBorder="1" applyAlignment="1" applyProtection="1">
      <alignment vertical="center" wrapText="1"/>
      <protection locked="0"/>
    </xf>
    <xf numFmtId="0" fontId="4" fillId="4" borderId="3" xfId="0" applyFont="1" applyFill="1" applyBorder="1" applyAlignment="1" applyProtection="1">
      <alignment vertical="center" wrapText="1"/>
      <protection hidden="1"/>
    </xf>
    <xf numFmtId="0" fontId="4" fillId="4" borderId="4" xfId="0" applyFont="1" applyFill="1" applyBorder="1" applyAlignment="1" applyProtection="1">
      <alignment vertical="center" wrapText="1"/>
      <protection hidden="1"/>
    </xf>
    <xf numFmtId="3" fontId="4" fillId="0" borderId="5" xfId="0" applyNumberFormat="1" applyFont="1" applyBorder="1" applyAlignment="1" applyProtection="1">
      <alignment vertical="center" wrapText="1"/>
      <protection locked="0"/>
    </xf>
    <xf numFmtId="3" fontId="4" fillId="4" borderId="3" xfId="0" applyNumberFormat="1" applyFont="1" applyFill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3" fontId="3" fillId="0" borderId="0" xfId="0" applyNumberFormat="1" applyFont="1" applyProtection="1">
      <protection hidden="1"/>
    </xf>
    <xf numFmtId="3" fontId="22" fillId="0" borderId="0" xfId="0" applyNumberFormat="1" applyFont="1" applyProtection="1">
      <protection hidden="1"/>
    </xf>
    <xf numFmtId="3" fontId="4" fillId="0" borderId="1" xfId="0" applyNumberFormat="1" applyFont="1" applyBorder="1" applyAlignment="1" applyProtection="1">
      <alignment horizontal="center" vertical="top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hidden="1"/>
    </xf>
    <xf numFmtId="3" fontId="4" fillId="0" borderId="1" xfId="0" applyNumberFormat="1" applyFont="1" applyBorder="1" applyAlignment="1" applyProtection="1">
      <alignment horizontal="center" vertical="center" wrapText="1"/>
      <protection hidden="1"/>
    </xf>
    <xf numFmtId="3" fontId="2" fillId="0" borderId="1" xfId="0" applyNumberFormat="1" applyFont="1" applyBorder="1" applyAlignment="1" applyProtection="1">
      <alignment horizontal="center"/>
      <protection hidden="1"/>
    </xf>
    <xf numFmtId="3" fontId="20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3" fontId="23" fillId="0" borderId="0" xfId="0" applyNumberFormat="1" applyFont="1" applyProtection="1">
      <protection hidden="1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>
      <protection hidden="1"/>
    </xf>
    <xf numFmtId="3" fontId="4" fillId="0" borderId="8" xfId="0" applyNumberFormat="1" applyFont="1" applyBorder="1" applyAlignment="1" applyProtection="1">
      <alignment vertical="center" wrapText="1"/>
      <protection locked="0"/>
    </xf>
    <xf numFmtId="3" fontId="4" fillId="0" borderId="6" xfId="0" applyNumberFormat="1" applyFont="1" applyBorder="1" applyAlignment="1" applyProtection="1">
      <alignment horizontal="center" vertical="top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/>
      <protection hidden="1"/>
    </xf>
    <xf numFmtId="0" fontId="20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1" fillId="5" borderId="11" xfId="0" applyFont="1" applyFill="1" applyBorder="1" applyAlignment="1">
      <alignment vertical="center" wrapText="1"/>
    </xf>
    <xf numFmtId="0" fontId="24" fillId="5" borderId="12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horizontal="right" vertical="center" wrapText="1"/>
    </xf>
    <xf numFmtId="0" fontId="27" fillId="5" borderId="12" xfId="0" applyFont="1" applyFill="1" applyBorder="1" applyAlignment="1">
      <alignment vertical="center" wrapText="1"/>
    </xf>
    <xf numFmtId="0" fontId="18" fillId="5" borderId="13" xfId="0" applyFont="1" applyFill="1" applyBorder="1" applyAlignment="1">
      <alignment horizontal="right" vertical="center" wrapText="1"/>
    </xf>
    <xf numFmtId="6" fontId="18" fillId="0" borderId="13" xfId="0" applyNumberFormat="1" applyFont="1" applyBorder="1" applyAlignment="1">
      <alignment horizontal="right" vertical="center" wrapText="1"/>
    </xf>
    <xf numFmtId="0" fontId="11" fillId="5" borderId="12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right" vertical="center" wrapText="1"/>
    </xf>
    <xf numFmtId="0" fontId="26" fillId="5" borderId="12" xfId="0" applyFont="1" applyFill="1" applyBorder="1" applyAlignment="1">
      <alignment horizontal="right" vertical="center" wrapText="1"/>
    </xf>
    <xf numFmtId="0" fontId="18" fillId="5" borderId="11" xfId="0" applyFont="1" applyFill="1" applyBorder="1" applyAlignment="1">
      <alignment horizontal="right" vertical="center" wrapText="1"/>
    </xf>
    <xf numFmtId="0" fontId="18" fillId="5" borderId="12" xfId="0" applyFont="1" applyFill="1" applyBorder="1" applyAlignment="1">
      <alignment horizontal="right" vertical="center" wrapText="1"/>
    </xf>
    <xf numFmtId="0" fontId="22" fillId="0" borderId="0" xfId="0" applyFont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top"/>
      <protection hidden="1"/>
    </xf>
    <xf numFmtId="168" fontId="6" fillId="0" borderId="2" xfId="0" applyNumberFormat="1" applyFont="1" applyBorder="1" applyAlignment="1" applyProtection="1">
      <alignment horizontal="right"/>
      <protection hidden="1"/>
    </xf>
    <xf numFmtId="168" fontId="6" fillId="0" borderId="4" xfId="0" applyNumberFormat="1" applyFont="1" applyBorder="1" applyAlignment="1" applyProtection="1">
      <alignment horizontal="right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Border="1" applyAlignment="1" applyProtection="1">
      <alignment horizontal="right" vertical="center"/>
      <protection hidden="1"/>
    </xf>
    <xf numFmtId="166" fontId="2" fillId="0" borderId="1" xfId="0" applyNumberFormat="1" applyFont="1" applyBorder="1" applyAlignment="1" applyProtection="1">
      <alignment horizontal="right" vertical="center"/>
      <protection hidden="1"/>
    </xf>
    <xf numFmtId="168" fontId="3" fillId="0" borderId="1" xfId="0" applyNumberFormat="1" applyFont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Border="1" applyAlignment="1" applyProtection="1">
      <alignment horizontal="right" vertical="center"/>
      <protection hidden="1"/>
    </xf>
    <xf numFmtId="167" fontId="2" fillId="0" borderId="1" xfId="0" applyNumberFormat="1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164" fontId="4" fillId="0" borderId="2" xfId="0" applyNumberFormat="1" applyFont="1" applyBorder="1" applyAlignment="1" applyProtection="1">
      <alignment horizontal="left"/>
      <protection locked="0"/>
    </xf>
    <xf numFmtId="164" fontId="4" fillId="0" borderId="4" xfId="0" applyNumberFormat="1" applyFont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/>
      <protection hidden="1"/>
    </xf>
    <xf numFmtId="0" fontId="5" fillId="4" borderId="3" xfId="0" applyFont="1" applyFill="1" applyBorder="1" applyAlignment="1" applyProtection="1">
      <alignment horizontal="left"/>
      <protection hidden="1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4" borderId="2" xfId="0" applyFont="1" applyFill="1" applyBorder="1" applyAlignment="1" applyProtection="1">
      <alignment vertical="center" wrapText="1"/>
      <protection hidden="1"/>
    </xf>
    <xf numFmtId="0" fontId="5" fillId="4" borderId="3" xfId="0" applyFont="1" applyFill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4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3" fontId="19" fillId="0" borderId="2" xfId="0" applyNumberFormat="1" applyFont="1" applyBorder="1" applyAlignment="1" applyProtection="1">
      <alignment horizontal="center" vertical="center" wrapText="1"/>
      <protection locked="0"/>
    </xf>
    <xf numFmtId="3" fontId="19" fillId="0" borderId="4" xfId="0" applyNumberFormat="1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 applyProtection="1">
      <alignment vertical="center" wrapText="1"/>
      <protection locked="0"/>
    </xf>
    <xf numFmtId="3" fontId="4" fillId="0" borderId="4" xfId="0" applyNumberFormat="1" applyFont="1" applyBorder="1" applyAlignment="1" applyProtection="1">
      <alignment vertical="center" wrapText="1"/>
      <protection locked="0"/>
    </xf>
    <xf numFmtId="3" fontId="19" fillId="0" borderId="2" xfId="0" applyNumberFormat="1" applyFont="1" applyBorder="1" applyAlignment="1" applyProtection="1">
      <alignment horizontal="left" vertical="center" wrapText="1"/>
      <protection locked="0"/>
    </xf>
    <xf numFmtId="3" fontId="19" fillId="0" borderId="4" xfId="0" applyNumberFormat="1" applyFont="1" applyBorder="1" applyAlignment="1" applyProtection="1">
      <alignment horizontal="left" vertical="center" wrapText="1"/>
      <protection locked="0"/>
    </xf>
    <xf numFmtId="3" fontId="4" fillId="0" borderId="2" xfId="0" applyNumberFormat="1" applyFont="1" applyBorder="1" applyAlignment="1" applyProtection="1">
      <alignment horizontal="left" vertical="center" wrapText="1"/>
      <protection locked="0"/>
    </xf>
    <xf numFmtId="3" fontId="4" fillId="0" borderId="4" xfId="0" applyNumberFormat="1" applyFont="1" applyBorder="1" applyAlignment="1" applyProtection="1">
      <alignment horizontal="left" vertical="center" wrapText="1"/>
      <protection locked="0"/>
    </xf>
    <xf numFmtId="3" fontId="4" fillId="0" borderId="1" xfId="0" applyNumberFormat="1" applyFont="1" applyBorder="1" applyAlignment="1" applyProtection="1">
      <alignment vertical="center" wrapText="1"/>
      <protection locked="0"/>
    </xf>
    <xf numFmtId="3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Border="1" applyAlignment="1" applyProtection="1">
      <alignment horizontal="left" vertical="center" wrapText="1"/>
      <protection locked="0"/>
    </xf>
    <xf numFmtId="3" fontId="19" fillId="0" borderId="1" xfId="0" applyNumberFormat="1" applyFont="1" applyBorder="1" applyAlignment="1" applyProtection="1">
      <alignment horizontal="left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3" fontId="22" fillId="0" borderId="0" xfId="0" applyNumberFormat="1" applyFont="1" applyAlignment="1" applyProtection="1">
      <alignment horizontal="left"/>
      <protection hidden="1"/>
    </xf>
    <xf numFmtId="3" fontId="1" fillId="0" borderId="0" xfId="0" applyNumberFormat="1" applyFont="1" applyAlignment="1" applyProtection="1">
      <alignment horizontal="left"/>
      <protection hidden="1"/>
    </xf>
    <xf numFmtId="3" fontId="5" fillId="0" borderId="2" xfId="0" applyNumberFormat="1" applyFont="1" applyBorder="1" applyAlignment="1" applyProtection="1">
      <alignment horizontal="left" vertical="center" wrapText="1"/>
      <protection locked="0"/>
    </xf>
    <xf numFmtId="3" fontId="5" fillId="0" borderId="4" xfId="0" applyNumberFormat="1" applyFont="1" applyBorder="1" applyAlignment="1" applyProtection="1">
      <alignment horizontal="left" vertical="center" wrapText="1"/>
      <protection locked="0"/>
    </xf>
    <xf numFmtId="3" fontId="5" fillId="0" borderId="1" xfId="0" applyNumberFormat="1" applyFont="1" applyBorder="1" applyAlignment="1" applyProtection="1">
      <alignment horizontal="left" vertical="center" wrapText="1"/>
      <protection locked="0"/>
    </xf>
    <xf numFmtId="3" fontId="5" fillId="0" borderId="2" xfId="0" applyNumberFormat="1" applyFont="1" applyBorder="1" applyAlignment="1" applyProtection="1">
      <alignment horizontal="left" vertical="center" wrapText="1"/>
      <protection hidden="1"/>
    </xf>
    <xf numFmtId="3" fontId="5" fillId="0" borderId="4" xfId="0" applyNumberFormat="1" applyFont="1" applyBorder="1" applyAlignment="1" applyProtection="1">
      <alignment horizontal="left" vertical="center" wrapText="1"/>
      <protection hidden="1"/>
    </xf>
    <xf numFmtId="3" fontId="4" fillId="0" borderId="1" xfId="0" applyNumberFormat="1" applyFont="1" applyBorder="1" applyAlignment="1" applyProtection="1">
      <alignment horizontal="center" vertical="center" wrapText="1"/>
      <protection hidden="1"/>
    </xf>
    <xf numFmtId="3" fontId="2" fillId="0" borderId="1" xfId="0" applyNumberFormat="1" applyFont="1" applyBorder="1" applyAlignment="1" applyProtection="1">
      <alignment horizontal="center"/>
      <protection hidden="1"/>
    </xf>
    <xf numFmtId="3" fontId="2" fillId="0" borderId="10" xfId="0" applyNumberFormat="1" applyFont="1" applyBorder="1" applyAlignment="1" applyProtection="1">
      <alignment horizontal="center"/>
      <protection hidden="1"/>
    </xf>
    <xf numFmtId="3" fontId="2" fillId="0" borderId="7" xfId="0" applyNumberFormat="1" applyFont="1" applyBorder="1" applyAlignment="1" applyProtection="1">
      <alignment horizontal="center"/>
      <protection hidden="1"/>
    </xf>
    <xf numFmtId="3" fontId="19" fillId="0" borderId="2" xfId="0" applyNumberFormat="1" applyFont="1" applyBorder="1" applyAlignment="1" applyProtection="1">
      <alignment vertical="center" wrapText="1"/>
      <protection locked="0"/>
    </xf>
    <xf numFmtId="3" fontId="19" fillId="0" borderId="4" xfId="0" applyNumberFormat="1" applyFont="1" applyBorder="1" applyAlignment="1" applyProtection="1">
      <alignment vertical="center" wrapText="1"/>
      <protection locked="0"/>
    </xf>
    <xf numFmtId="3" fontId="19" fillId="0" borderId="1" xfId="0" applyNumberFormat="1" applyFont="1" applyBorder="1" applyAlignment="1" applyProtection="1">
      <alignment horizontal="left" vertical="top" wrapText="1"/>
      <protection locked="0"/>
    </xf>
    <xf numFmtId="3" fontId="20" fillId="0" borderId="1" xfId="0" applyNumberFormat="1" applyFont="1" applyBorder="1" applyAlignment="1" applyProtection="1">
      <alignment horizontal="left"/>
      <protection locked="0"/>
    </xf>
    <xf numFmtId="3" fontId="2" fillId="0" borderId="1" xfId="0" applyNumberFormat="1" applyFont="1" applyBorder="1" applyAlignment="1" applyProtection="1">
      <alignment horizontal="left"/>
      <protection locked="0"/>
    </xf>
    <xf numFmtId="3" fontId="19" fillId="0" borderId="6" xfId="0" applyNumberFormat="1" applyFont="1" applyBorder="1" applyAlignment="1" applyProtection="1">
      <alignment vertical="center" wrapText="1"/>
      <protection locked="0"/>
    </xf>
    <xf numFmtId="3" fontId="19" fillId="0" borderId="1" xfId="0" applyNumberFormat="1" applyFont="1" applyBorder="1" applyAlignment="1" applyProtection="1">
      <alignment vertical="top" wrapText="1"/>
      <protection locked="0"/>
    </xf>
    <xf numFmtId="3" fontId="20" fillId="0" borderId="1" xfId="0" applyNumberFormat="1" applyFont="1" applyBorder="1" applyProtection="1">
      <protection locked="0"/>
    </xf>
    <xf numFmtId="3" fontId="5" fillId="2" borderId="1" xfId="0" applyNumberFormat="1" applyFont="1" applyFill="1" applyBorder="1" applyAlignment="1" applyProtection="1">
      <alignment horizontal="center" wrapText="1"/>
      <protection hidden="1"/>
    </xf>
    <xf numFmtId="3" fontId="2" fillId="0" borderId="1" xfId="0" applyNumberFormat="1" applyFont="1" applyBorder="1" applyProtection="1">
      <protection locked="0"/>
    </xf>
    <xf numFmtId="3" fontId="5" fillId="3" borderId="1" xfId="0" applyNumberFormat="1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https://nhswales365.sharepoint.com/sites/POW_HCRW_CEandI/Shared%20Documents/Website/Fellowships%20Detailed%20Budget_v%201.0%20Sept%2023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3A6E-C133-4198-935E-F306BD5E6A41}">
  <sheetPr>
    <tabColor theme="6" tint="0.79998168889431442"/>
  </sheetPr>
  <dimension ref="A1:G20"/>
  <sheetViews>
    <sheetView tabSelected="1" workbookViewId="0">
      <selection activeCell="A9" sqref="A9"/>
    </sheetView>
  </sheetViews>
  <sheetFormatPr defaultRowHeight="14.4" x14ac:dyDescent="0.55000000000000004"/>
  <cols>
    <col min="1" max="1" width="37.41796875" customWidth="1"/>
    <col min="2" max="2" width="22.3125" customWidth="1"/>
    <col min="3" max="3" width="26.68359375" customWidth="1"/>
    <col min="4" max="4" width="23.89453125" customWidth="1"/>
    <col min="5" max="5" width="26.68359375" customWidth="1"/>
    <col min="6" max="6" width="23.89453125" customWidth="1"/>
    <col min="7" max="7" width="30.41796875" customWidth="1"/>
  </cols>
  <sheetData>
    <row r="1" spans="1:7" x14ac:dyDescent="0.55000000000000004">
      <c r="A1" s="102"/>
      <c r="B1" s="119" t="s">
        <v>0</v>
      </c>
      <c r="C1" s="119" t="s">
        <v>1</v>
      </c>
      <c r="D1" s="119" t="s">
        <v>2</v>
      </c>
      <c r="E1" s="119" t="s">
        <v>3</v>
      </c>
      <c r="F1" s="119" t="s">
        <v>4</v>
      </c>
      <c r="G1" s="119" t="s">
        <v>5</v>
      </c>
    </row>
    <row r="2" spans="1:7" ht="14.7" thickBot="1" x14ac:dyDescent="0.6">
      <c r="A2" s="103" t="s">
        <v>6</v>
      </c>
      <c r="B2" s="120"/>
      <c r="C2" s="120"/>
      <c r="D2" s="120"/>
      <c r="E2" s="120"/>
      <c r="F2" s="120"/>
      <c r="G2" s="120"/>
    </row>
    <row r="3" spans="1:7" x14ac:dyDescent="0.55000000000000004">
      <c r="A3" s="104"/>
      <c r="B3" s="121"/>
      <c r="C3" s="121"/>
      <c r="D3" s="121"/>
      <c r="E3" s="121"/>
      <c r="F3" s="121"/>
      <c r="G3" s="121"/>
    </row>
    <row r="4" spans="1:7" ht="14.7" thickBot="1" x14ac:dyDescent="0.6">
      <c r="A4" s="105" t="s">
        <v>7</v>
      </c>
      <c r="B4" s="122"/>
      <c r="C4" s="122"/>
      <c r="D4" s="122"/>
      <c r="E4" s="122"/>
      <c r="F4" s="122"/>
      <c r="G4" s="122"/>
    </row>
    <row r="5" spans="1:7" ht="15.3" thickBot="1" x14ac:dyDescent="0.6">
      <c r="A5" s="106" t="s">
        <v>8</v>
      </c>
      <c r="B5" s="107"/>
      <c r="C5" s="107"/>
      <c r="D5" s="107"/>
      <c r="E5" s="107"/>
      <c r="F5" s="107"/>
      <c r="G5" s="107"/>
    </row>
    <row r="6" spans="1:7" ht="15.3" thickBot="1" x14ac:dyDescent="0.6">
      <c r="A6" s="106" t="s">
        <v>9</v>
      </c>
      <c r="B6" s="115"/>
      <c r="C6" s="115"/>
      <c r="D6" s="115"/>
      <c r="E6" s="115"/>
      <c r="F6" s="115"/>
      <c r="G6" s="115"/>
    </row>
    <row r="7" spans="1:7" ht="15.3" thickBot="1" x14ac:dyDescent="0.6">
      <c r="A7" s="114" t="s">
        <v>10</v>
      </c>
      <c r="B7" s="116"/>
      <c r="C7" s="116"/>
      <c r="D7" s="116"/>
      <c r="E7" s="116"/>
      <c r="F7" s="116"/>
      <c r="G7" s="116"/>
    </row>
    <row r="8" spans="1:7" ht="15.3" thickBot="1" x14ac:dyDescent="0.6">
      <c r="A8" s="114" t="s">
        <v>11</v>
      </c>
      <c r="B8" s="116"/>
      <c r="C8" s="116"/>
      <c r="D8" s="116"/>
      <c r="E8" s="116"/>
      <c r="F8" s="116"/>
      <c r="G8" s="116"/>
    </row>
    <row r="9" spans="1:7" ht="15.3" thickBot="1" x14ac:dyDescent="0.6">
      <c r="A9" s="114" t="s">
        <v>12</v>
      </c>
      <c r="B9" s="116"/>
      <c r="C9" s="116"/>
      <c r="D9" s="116"/>
      <c r="E9" s="116"/>
      <c r="F9" s="116"/>
      <c r="G9" s="116"/>
    </row>
    <row r="10" spans="1:7" ht="15.3" thickBot="1" x14ac:dyDescent="0.6">
      <c r="A10" s="106" t="s">
        <v>13</v>
      </c>
      <c r="B10" s="107"/>
      <c r="C10" s="107"/>
      <c r="D10" s="107"/>
      <c r="E10" s="107"/>
      <c r="F10" s="107"/>
      <c r="G10" s="107"/>
    </row>
    <row r="11" spans="1:7" ht="15.3" thickBot="1" x14ac:dyDescent="0.6">
      <c r="A11" s="106" t="s">
        <v>14</v>
      </c>
      <c r="B11" s="107"/>
      <c r="C11" s="107"/>
      <c r="D11" s="107"/>
      <c r="E11" s="107"/>
      <c r="F11" s="107"/>
      <c r="G11" s="107"/>
    </row>
    <row r="12" spans="1:7" ht="15.3" thickBot="1" x14ac:dyDescent="0.6">
      <c r="A12" s="108"/>
      <c r="B12" s="109"/>
      <c r="C12" s="109"/>
      <c r="D12" s="109"/>
      <c r="E12" s="109"/>
      <c r="F12" s="109"/>
      <c r="G12" s="109"/>
    </row>
    <row r="13" spans="1:7" ht="15.3" thickBot="1" x14ac:dyDescent="0.6">
      <c r="A13" s="106" t="s">
        <v>15</v>
      </c>
      <c r="B13" s="110"/>
      <c r="C13" s="110"/>
      <c r="D13" s="110"/>
      <c r="E13" s="110"/>
      <c r="F13" s="110"/>
      <c r="G13" s="110"/>
    </row>
    <row r="14" spans="1:7" ht="15.3" thickBot="1" x14ac:dyDescent="0.6">
      <c r="A14" s="111"/>
      <c r="B14" s="109"/>
      <c r="C14" s="109"/>
      <c r="D14" s="109"/>
      <c r="E14" s="109"/>
      <c r="F14" s="109"/>
      <c r="G14" s="109"/>
    </row>
    <row r="15" spans="1:7" x14ac:dyDescent="0.55000000000000004">
      <c r="A15" s="112"/>
      <c r="B15" s="117"/>
      <c r="C15" s="117"/>
      <c r="D15" s="117"/>
      <c r="E15" s="117"/>
      <c r="F15" s="117"/>
      <c r="G15" s="117"/>
    </row>
    <row r="16" spans="1:7" ht="14.7" thickBot="1" x14ac:dyDescent="0.6">
      <c r="A16" s="105" t="s">
        <v>5</v>
      </c>
      <c r="B16" s="118"/>
      <c r="C16" s="118"/>
      <c r="D16" s="118"/>
      <c r="E16" s="118"/>
      <c r="F16" s="118"/>
      <c r="G16" s="118"/>
    </row>
    <row r="17" spans="1:7" x14ac:dyDescent="0.55000000000000004">
      <c r="A17" s="112"/>
      <c r="B17" s="117"/>
      <c r="C17" s="117"/>
      <c r="D17" s="117"/>
      <c r="E17" s="117"/>
      <c r="F17" s="117"/>
      <c r="G17" s="117"/>
    </row>
    <row r="18" spans="1:7" ht="14.7" thickBot="1" x14ac:dyDescent="0.6">
      <c r="A18" s="105" t="s">
        <v>16</v>
      </c>
      <c r="B18" s="118"/>
      <c r="C18" s="118"/>
      <c r="D18" s="118"/>
      <c r="E18" s="118"/>
      <c r="F18" s="118"/>
      <c r="G18" s="118"/>
    </row>
    <row r="19" spans="1:7" x14ac:dyDescent="0.55000000000000004">
      <c r="A19" s="113"/>
      <c r="B19" s="123"/>
      <c r="C19" s="123"/>
      <c r="D19" s="123"/>
      <c r="E19" s="123"/>
      <c r="F19" s="123"/>
      <c r="G19" s="123"/>
    </row>
    <row r="20" spans="1:7" ht="14.7" thickBot="1" x14ac:dyDescent="0.6">
      <c r="A20" s="103" t="s">
        <v>17</v>
      </c>
      <c r="B20" s="124"/>
      <c r="C20" s="124"/>
      <c r="D20" s="124"/>
      <c r="E20" s="124"/>
      <c r="F20" s="124"/>
      <c r="G20" s="124"/>
    </row>
  </sheetData>
  <sheetProtection sheet="1" objects="1" scenarios="1"/>
  <protectedRanges>
    <protectedRange sqref="B5:G11" name="Range1"/>
    <protectedRange sqref="B13:G13" name="Range2"/>
    <protectedRange sqref="B15:G18" name="Range3"/>
    <protectedRange sqref="B19:G20" name="Range4"/>
  </protectedRanges>
  <mergeCells count="30">
    <mergeCell ref="E15:E16"/>
    <mergeCell ref="F15:F16"/>
    <mergeCell ref="E17:E18"/>
    <mergeCell ref="F17:F18"/>
    <mergeCell ref="E19:E20"/>
    <mergeCell ref="F19:F20"/>
    <mergeCell ref="B17:B18"/>
    <mergeCell ref="C17:C18"/>
    <mergeCell ref="D17:D18"/>
    <mergeCell ref="G17:G18"/>
    <mergeCell ref="B19:B20"/>
    <mergeCell ref="C19:C20"/>
    <mergeCell ref="D19:D20"/>
    <mergeCell ref="G19:G20"/>
    <mergeCell ref="B15:B16"/>
    <mergeCell ref="C15:C16"/>
    <mergeCell ref="D15:D16"/>
    <mergeCell ref="G15:G16"/>
    <mergeCell ref="B1:B2"/>
    <mergeCell ref="C1:C2"/>
    <mergeCell ref="D1:D2"/>
    <mergeCell ref="G1:G2"/>
    <mergeCell ref="B3:B4"/>
    <mergeCell ref="C3:C4"/>
    <mergeCell ref="D3:D4"/>
    <mergeCell ref="G3:G4"/>
    <mergeCell ref="E1:E2"/>
    <mergeCell ref="F1:F2"/>
    <mergeCell ref="E3:E4"/>
    <mergeCell ref="F3:F4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F29"/>
  <sheetViews>
    <sheetView topLeftCell="A10" zoomScaleNormal="100" workbookViewId="0">
      <selection activeCell="I11" sqref="I11"/>
    </sheetView>
  </sheetViews>
  <sheetFormatPr defaultColWidth="9.3125" defaultRowHeight="13.8" x14ac:dyDescent="0.45"/>
  <cols>
    <col min="1" max="1" width="18.5234375" style="6" customWidth="1"/>
    <col min="2" max="2" width="14.3125" style="6" customWidth="1"/>
    <col min="3" max="3" width="14.41796875" style="6" customWidth="1"/>
    <col min="4" max="4" width="13.68359375" style="6" customWidth="1"/>
    <col min="5" max="5" width="9" style="6" customWidth="1"/>
    <col min="6" max="6" width="10.68359375" style="6" customWidth="1"/>
    <col min="7" max="9" width="10.3125" style="6" customWidth="1"/>
    <col min="10" max="10" width="12.68359375" style="6" customWidth="1"/>
    <col min="11" max="16384" width="9.3125" style="6"/>
  </cols>
  <sheetData>
    <row r="1" spans="1:6" s="59" customFormat="1" ht="15" x14ac:dyDescent="0.5">
      <c r="A1" s="59" t="s">
        <v>18</v>
      </c>
      <c r="D1" s="59" t="s">
        <v>19</v>
      </c>
    </row>
    <row r="2" spans="1:6" s="59" customFormat="1" ht="15" x14ac:dyDescent="0.5"/>
    <row r="3" spans="1:6" s="59" customFormat="1" ht="15" x14ac:dyDescent="0.5">
      <c r="A3" s="125" t="s">
        <v>20</v>
      </c>
      <c r="B3" s="125"/>
      <c r="C3" s="125"/>
      <c r="D3" s="91"/>
    </row>
    <row r="4" spans="1:6" s="59" customFormat="1" ht="12" customHeight="1" x14ac:dyDescent="0.5">
      <c r="A4" s="61"/>
      <c r="B4" s="61"/>
      <c r="C4" s="61"/>
    </row>
    <row r="5" spans="1:6" s="59" customFormat="1" ht="15" x14ac:dyDescent="0.5">
      <c r="A5" s="59" t="s">
        <v>21</v>
      </c>
    </row>
    <row r="7" spans="1:6" ht="14.1" x14ac:dyDescent="0.5">
      <c r="A7" s="8" t="s">
        <v>22</v>
      </c>
    </row>
    <row r="9" spans="1:6" ht="41.4" x14ac:dyDescent="0.45">
      <c r="A9" s="9"/>
      <c r="B9" s="10" t="s">
        <v>23</v>
      </c>
      <c r="C9" s="10" t="s">
        <v>24</v>
      </c>
      <c r="D9" s="10" t="s">
        <v>25</v>
      </c>
      <c r="E9" s="10" t="s">
        <v>96</v>
      </c>
      <c r="F9" s="10" t="s">
        <v>26</v>
      </c>
    </row>
    <row r="10" spans="1:6" ht="45" customHeight="1" x14ac:dyDescent="0.45">
      <c r="A10" s="11" t="s">
        <v>27</v>
      </c>
      <c r="B10" s="12">
        <f>'Posts_salaries (advanced only)'!C65+'Direct costs (advanced only)'!B19+'Direct costs (advanced only)'!B34+'Direct costs (advanced only)'!B49+'Direct costs (advanced only)'!B62+'Direct costs (advanced only)'!B75+'Direct costs (advanced only)'!B85</f>
        <v>0</v>
      </c>
      <c r="C10" s="12">
        <f>'Indirect costs (advanced only)'!C21</f>
        <v>0</v>
      </c>
      <c r="D10" s="12">
        <f>B10+C10</f>
        <v>0</v>
      </c>
      <c r="E10" s="3">
        <v>80</v>
      </c>
      <c r="F10" s="12">
        <f>D10*E10/100</f>
        <v>0</v>
      </c>
    </row>
    <row r="11" spans="1:6" ht="45" customHeight="1" x14ac:dyDescent="0.45">
      <c r="A11" s="11" t="s">
        <v>28</v>
      </c>
      <c r="B11" s="12">
        <f ca="1">'Posts_salaries (advanced only)'!C66+'Direct costs (advanced only)'!B20+'Direct costs (advanced only)'!B35+'Direct costs (advanced only)'!B50+'Direct costs (advanced only)'!B63+'Direct costs (advanced only)'!B76+'Direct costs (advanced only)'!B86</f>
        <v>0</v>
      </c>
      <c r="C11" s="12">
        <f>'Indirect costs (advanced only)'!C22</f>
        <v>0</v>
      </c>
      <c r="D11" s="12">
        <f ca="1">B11+C11</f>
        <v>0</v>
      </c>
      <c r="E11" s="3">
        <v>100</v>
      </c>
      <c r="F11" s="12">
        <f ca="1">D11*E11/100</f>
        <v>0</v>
      </c>
    </row>
    <row r="13" spans="1:6" s="13" customFormat="1" ht="15" x14ac:dyDescent="0.5">
      <c r="A13" s="128" t="s">
        <v>29</v>
      </c>
      <c r="B13" s="128"/>
      <c r="C13" s="128"/>
      <c r="D13" s="128"/>
      <c r="E13" s="129">
        <f ca="1">F11+F10</f>
        <v>0</v>
      </c>
      <c r="F13" s="130"/>
    </row>
    <row r="16" spans="1:6" ht="14.1" x14ac:dyDescent="0.5">
      <c r="A16" s="8" t="s">
        <v>30</v>
      </c>
    </row>
    <row r="18" spans="1:6" ht="20.25" customHeight="1" x14ac:dyDescent="0.45">
      <c r="A18" s="140"/>
      <c r="B18" s="141"/>
      <c r="C18" s="141"/>
      <c r="D18" s="142"/>
      <c r="E18" s="135" t="s">
        <v>31</v>
      </c>
      <c r="F18" s="136"/>
    </row>
    <row r="19" spans="1:6" ht="29.25" customHeight="1" x14ac:dyDescent="0.45">
      <c r="A19" s="131" t="s">
        <v>32</v>
      </c>
      <c r="B19" s="132"/>
      <c r="C19" s="132"/>
      <c r="D19" s="133"/>
      <c r="E19" s="137">
        <f>'NHS Support and ETC (advanced)'!I19</f>
        <v>0</v>
      </c>
      <c r="F19" s="137"/>
    </row>
    <row r="20" spans="1:6" ht="27" customHeight="1" x14ac:dyDescent="0.45">
      <c r="A20" s="131" t="s">
        <v>33</v>
      </c>
      <c r="B20" s="132"/>
      <c r="C20" s="132"/>
      <c r="D20" s="133"/>
      <c r="E20" s="138">
        <f>'NHS Support and ETC (advanced)'!I27</f>
        <v>0</v>
      </c>
      <c r="F20" s="138"/>
    </row>
    <row r="21" spans="1:6" ht="18" customHeight="1" x14ac:dyDescent="0.45">
      <c r="A21" s="134" t="s">
        <v>34</v>
      </c>
      <c r="B21" s="134"/>
      <c r="C21" s="134"/>
      <c r="D21" s="134"/>
      <c r="E21" s="139">
        <f>SUM(E19:F20)</f>
        <v>0</v>
      </c>
      <c r="F21" s="139"/>
    </row>
    <row r="24" spans="1:6" ht="14.1" x14ac:dyDescent="0.5">
      <c r="A24" s="8" t="s">
        <v>35</v>
      </c>
    </row>
    <row r="26" spans="1:6" ht="20.25" customHeight="1" x14ac:dyDescent="0.45">
      <c r="A26" s="143"/>
      <c r="B26" s="143"/>
      <c r="C26" s="143"/>
      <c r="D26" s="143"/>
      <c r="E26" s="143" t="s">
        <v>36</v>
      </c>
      <c r="F26" s="143"/>
    </row>
    <row r="27" spans="1:6" ht="27.75" customHeight="1" x14ac:dyDescent="0.45">
      <c r="A27" s="126" t="s">
        <v>37</v>
      </c>
      <c r="B27" s="126"/>
      <c r="C27" s="126"/>
      <c r="D27" s="126"/>
      <c r="E27" s="144">
        <f ca="1">E13</f>
        <v>0</v>
      </c>
      <c r="F27" s="144"/>
    </row>
    <row r="28" spans="1:6" ht="27.75" customHeight="1" x14ac:dyDescent="0.45">
      <c r="A28" s="126" t="s">
        <v>38</v>
      </c>
      <c r="B28" s="126"/>
      <c r="C28" s="126"/>
      <c r="D28" s="126"/>
      <c r="E28" s="145">
        <f>E21</f>
        <v>0</v>
      </c>
      <c r="F28" s="145"/>
    </row>
    <row r="29" spans="1:6" ht="27.75" customHeight="1" x14ac:dyDescent="0.45">
      <c r="A29" s="127" t="s">
        <v>39</v>
      </c>
      <c r="B29" s="127"/>
      <c r="C29" s="127"/>
      <c r="D29" s="127"/>
      <c r="E29" s="139">
        <f ca="1">SUM(E27:F28)</f>
        <v>0</v>
      </c>
      <c r="F29" s="139"/>
    </row>
  </sheetData>
  <sheetProtection sheet="1" objects="1" scenarios="1"/>
  <dataConsolidate>
    <dataRefs count="1">
      <dataRef ref="C2:C3" sheet="Tables" r:id="rId1"/>
    </dataRefs>
  </dataConsolidate>
  <mergeCells count="19">
    <mergeCell ref="E26:F26"/>
    <mergeCell ref="E27:F27"/>
    <mergeCell ref="E28:F28"/>
    <mergeCell ref="E29:F29"/>
    <mergeCell ref="A26:D26"/>
    <mergeCell ref="E13:F13"/>
    <mergeCell ref="A19:D19"/>
    <mergeCell ref="A20:D20"/>
    <mergeCell ref="A21:D21"/>
    <mergeCell ref="E18:F18"/>
    <mergeCell ref="E19:F19"/>
    <mergeCell ref="E20:F20"/>
    <mergeCell ref="E21:F21"/>
    <mergeCell ref="A18:D18"/>
    <mergeCell ref="A3:C3"/>
    <mergeCell ref="A27:D27"/>
    <mergeCell ref="A28:D28"/>
    <mergeCell ref="A29:D29"/>
    <mergeCell ref="A13:D13"/>
  </mergeCells>
  <pageMargins left="0.25" right="0.25" top="0.75" bottom="0.75" header="0.3" footer="0.3"/>
  <pageSetup paperSize="9" orientation="portrait" r:id="rId2"/>
  <headerFooter>
    <oddFooter>&amp;CFellowships Detailed Budget Template v1.4 2016-2017 copyright of Wessex Institute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Tables!$C$2:$C$17</xm:f>
          </x14:formula1>
          <xm:sqref>E10:E11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K68"/>
  <sheetViews>
    <sheetView topLeftCell="A8" zoomScaleNormal="100" workbookViewId="0">
      <selection activeCell="O24" sqref="O24"/>
    </sheetView>
  </sheetViews>
  <sheetFormatPr defaultColWidth="9.3125" defaultRowHeight="13.8" x14ac:dyDescent="0.45"/>
  <cols>
    <col min="1" max="1" width="15.68359375" style="6" customWidth="1"/>
    <col min="2" max="2" width="10.3125" style="6" customWidth="1"/>
    <col min="3" max="3" width="11.68359375" style="6" customWidth="1"/>
    <col min="4" max="4" width="14.3125" style="6" customWidth="1"/>
    <col min="5" max="5" width="11.3125" style="6" customWidth="1"/>
    <col min="6" max="6" width="11.41796875" style="6" customWidth="1"/>
    <col min="7" max="7" width="10.3125" style="6" customWidth="1"/>
    <col min="8" max="8" width="11.3125" style="6" customWidth="1"/>
    <col min="9" max="10" width="10.3125" style="6" customWidth="1"/>
    <col min="11" max="11" width="12.68359375" style="6" customWidth="1"/>
    <col min="12" max="16384" width="9.3125" style="6"/>
  </cols>
  <sheetData>
    <row r="1" spans="1:10" s="59" customFormat="1" ht="15" x14ac:dyDescent="0.5">
      <c r="A1" s="59" t="s">
        <v>40</v>
      </c>
    </row>
    <row r="2" spans="1:10" s="59" customFormat="1" ht="15" x14ac:dyDescent="0.5">
      <c r="A2" s="125" t="s">
        <v>20</v>
      </c>
      <c r="B2" s="125"/>
      <c r="C2" s="125"/>
      <c r="D2" s="61"/>
      <c r="E2" s="60">
        <f>'Summary (advanced only)'!D3</f>
        <v>0</v>
      </c>
    </row>
    <row r="3" spans="1:10" s="51" customFormat="1" ht="15" x14ac:dyDescent="0.5">
      <c r="A3" s="58"/>
      <c r="B3" s="58"/>
      <c r="C3" s="58"/>
      <c r="D3" s="58"/>
    </row>
    <row r="4" spans="1:10" s="51" customFormat="1" ht="15" x14ac:dyDescent="0.5">
      <c r="A4" s="51" t="s">
        <v>41</v>
      </c>
    </row>
    <row r="6" spans="1:10" ht="15" x14ac:dyDescent="0.45">
      <c r="A6" s="14" t="s">
        <v>42</v>
      </c>
    </row>
    <row r="7" spans="1:10" ht="14.25" customHeight="1" x14ac:dyDescent="0.45"/>
    <row r="8" spans="1:10" ht="38.25" customHeight="1" x14ac:dyDescent="0.45">
      <c r="A8" s="169" t="s">
        <v>43</v>
      </c>
      <c r="B8" s="170"/>
      <c r="C8" s="171" t="s">
        <v>44</v>
      </c>
      <c r="D8" s="172"/>
      <c r="E8" s="15" t="s">
        <v>45</v>
      </c>
      <c r="F8" s="15" t="s">
        <v>46</v>
      </c>
      <c r="G8" s="15" t="s">
        <v>47</v>
      </c>
      <c r="H8" s="15" t="s">
        <v>48</v>
      </c>
      <c r="I8" s="15" t="s">
        <v>49</v>
      </c>
      <c r="J8" s="15" t="s">
        <v>50</v>
      </c>
    </row>
    <row r="9" spans="1:10" x14ac:dyDescent="0.45">
      <c r="A9" s="16" t="s">
        <v>97</v>
      </c>
      <c r="B9" s="17"/>
      <c r="C9" s="24"/>
      <c r="D9" s="24"/>
      <c r="E9" s="24"/>
      <c r="F9" s="17"/>
      <c r="G9" s="17"/>
      <c r="H9" s="17"/>
      <c r="I9" s="17"/>
      <c r="J9" s="18"/>
    </row>
    <row r="10" spans="1:10" x14ac:dyDescent="0.45">
      <c r="A10" s="168"/>
      <c r="B10" s="168"/>
      <c r="C10" s="149"/>
      <c r="D10" s="150"/>
      <c r="E10" s="1"/>
      <c r="F10" s="62"/>
      <c r="G10" s="62"/>
      <c r="H10" s="62"/>
      <c r="I10" s="62"/>
      <c r="J10" s="69">
        <f>SUM(F10:I10)</f>
        <v>0</v>
      </c>
    </row>
    <row r="11" spans="1:10" x14ac:dyDescent="0.45">
      <c r="A11" s="153"/>
      <c r="B11" s="154"/>
      <c r="C11" s="149"/>
      <c r="D11" s="150"/>
      <c r="E11" s="1"/>
      <c r="F11" s="62"/>
      <c r="G11" s="62"/>
      <c r="H11" s="62"/>
      <c r="I11" s="62"/>
      <c r="J11" s="69">
        <f t="shared" ref="J11:J20" si="0">SUM(F11:I11)</f>
        <v>0</v>
      </c>
    </row>
    <row r="12" spans="1:10" x14ac:dyDescent="0.45">
      <c r="A12" s="153"/>
      <c r="B12" s="154"/>
      <c r="C12" s="149"/>
      <c r="D12" s="150"/>
      <c r="E12" s="1"/>
      <c r="F12" s="62"/>
      <c r="G12" s="62"/>
      <c r="H12" s="62"/>
      <c r="I12" s="62"/>
      <c r="J12" s="69">
        <f>SUM(F12:I12)</f>
        <v>0</v>
      </c>
    </row>
    <row r="13" spans="1:10" x14ac:dyDescent="0.45">
      <c r="A13" s="153"/>
      <c r="B13" s="154"/>
      <c r="C13" s="149"/>
      <c r="D13" s="150"/>
      <c r="E13" s="1"/>
      <c r="F13" s="62"/>
      <c r="G13" s="62"/>
      <c r="H13" s="62"/>
      <c r="I13" s="62"/>
      <c r="J13" s="69">
        <f t="shared" si="0"/>
        <v>0</v>
      </c>
    </row>
    <row r="14" spans="1:10" x14ac:dyDescent="0.45">
      <c r="A14" s="153"/>
      <c r="B14" s="154"/>
      <c r="C14" s="149"/>
      <c r="D14" s="150"/>
      <c r="E14" s="1"/>
      <c r="F14" s="62"/>
      <c r="G14" s="62"/>
      <c r="H14" s="62"/>
      <c r="I14" s="62"/>
      <c r="J14" s="69">
        <f t="shared" si="0"/>
        <v>0</v>
      </c>
    </row>
    <row r="15" spans="1:10" x14ac:dyDescent="0.45">
      <c r="A15" s="153"/>
      <c r="B15" s="154"/>
      <c r="C15" s="149"/>
      <c r="D15" s="150"/>
      <c r="E15" s="1"/>
      <c r="F15" s="62"/>
      <c r="G15" s="62"/>
      <c r="H15" s="62"/>
      <c r="I15" s="62"/>
      <c r="J15" s="69">
        <f t="shared" si="0"/>
        <v>0</v>
      </c>
    </row>
    <row r="16" spans="1:10" x14ac:dyDescent="0.45">
      <c r="A16" s="153"/>
      <c r="B16" s="154"/>
      <c r="C16" s="149"/>
      <c r="D16" s="150"/>
      <c r="E16" s="1"/>
      <c r="F16" s="62"/>
      <c r="G16" s="62"/>
      <c r="H16" s="62"/>
      <c r="I16" s="62"/>
      <c r="J16" s="69">
        <f t="shared" si="0"/>
        <v>0</v>
      </c>
    </row>
    <row r="17" spans="1:10" x14ac:dyDescent="0.45">
      <c r="A17" s="153"/>
      <c r="B17" s="154"/>
      <c r="C17" s="149"/>
      <c r="D17" s="150"/>
      <c r="E17" s="1"/>
      <c r="F17" s="62"/>
      <c r="G17" s="62"/>
      <c r="H17" s="62"/>
      <c r="I17" s="62"/>
      <c r="J17" s="69">
        <f t="shared" si="0"/>
        <v>0</v>
      </c>
    </row>
    <row r="18" spans="1:10" x14ac:dyDescent="0.45">
      <c r="A18" s="168"/>
      <c r="B18" s="168"/>
      <c r="C18" s="149"/>
      <c r="D18" s="150"/>
      <c r="E18" s="1"/>
      <c r="F18" s="62"/>
      <c r="G18" s="62"/>
      <c r="H18" s="62"/>
      <c r="I18" s="62"/>
      <c r="J18" s="69">
        <f t="shared" si="0"/>
        <v>0</v>
      </c>
    </row>
    <row r="19" spans="1:10" x14ac:dyDescent="0.45">
      <c r="A19" s="153"/>
      <c r="B19" s="154"/>
      <c r="C19" s="149"/>
      <c r="D19" s="150"/>
      <c r="E19" s="1"/>
      <c r="F19" s="62"/>
      <c r="G19" s="62"/>
      <c r="H19" s="62"/>
      <c r="I19" s="62"/>
      <c r="J19" s="69">
        <f t="shared" si="0"/>
        <v>0</v>
      </c>
    </row>
    <row r="20" spans="1:10" x14ac:dyDescent="0.45">
      <c r="A20" s="168"/>
      <c r="B20" s="168"/>
      <c r="C20" s="149"/>
      <c r="D20" s="150"/>
      <c r="E20" s="1"/>
      <c r="F20" s="62"/>
      <c r="G20" s="62"/>
      <c r="H20" s="62"/>
      <c r="I20" s="62"/>
      <c r="J20" s="69">
        <f t="shared" si="0"/>
        <v>0</v>
      </c>
    </row>
    <row r="21" spans="1:10" x14ac:dyDescent="0.45">
      <c r="A21" s="19" t="s">
        <v>51</v>
      </c>
      <c r="B21" s="20"/>
      <c r="C21" s="64"/>
      <c r="D21" s="64"/>
      <c r="E21" s="65"/>
      <c r="F21" s="21"/>
      <c r="G21" s="21"/>
      <c r="H21" s="21"/>
      <c r="I21" s="21"/>
      <c r="J21" s="22"/>
    </row>
    <row r="22" spans="1:10" x14ac:dyDescent="0.45">
      <c r="A22" s="153"/>
      <c r="B22" s="154"/>
      <c r="C22" s="149"/>
      <c r="D22" s="150"/>
      <c r="E22" s="1"/>
      <c r="F22" s="62"/>
      <c r="G22" s="62"/>
      <c r="H22" s="62"/>
      <c r="I22" s="62"/>
      <c r="J22" s="69">
        <f t="shared" ref="J22:J33" si="1">SUM(F22:I22)</f>
        <v>0</v>
      </c>
    </row>
    <row r="23" spans="1:10" x14ac:dyDescent="0.45">
      <c r="A23" s="153"/>
      <c r="B23" s="154"/>
      <c r="C23" s="149"/>
      <c r="D23" s="150"/>
      <c r="E23" s="1"/>
      <c r="F23" s="62"/>
      <c r="G23" s="62"/>
      <c r="H23" s="62"/>
      <c r="I23" s="62"/>
      <c r="J23" s="69">
        <f t="shared" si="1"/>
        <v>0</v>
      </c>
    </row>
    <row r="24" spans="1:10" x14ac:dyDescent="0.45">
      <c r="A24" s="153"/>
      <c r="B24" s="154"/>
      <c r="C24" s="149"/>
      <c r="D24" s="150"/>
      <c r="E24" s="1"/>
      <c r="F24" s="62"/>
      <c r="G24" s="62"/>
      <c r="H24" s="62"/>
      <c r="I24" s="62"/>
      <c r="J24" s="69">
        <f t="shared" si="1"/>
        <v>0</v>
      </c>
    </row>
    <row r="25" spans="1:10" x14ac:dyDescent="0.45">
      <c r="A25" s="153"/>
      <c r="B25" s="154"/>
      <c r="C25" s="149"/>
      <c r="D25" s="150"/>
      <c r="E25" s="1"/>
      <c r="F25" s="62"/>
      <c r="G25" s="62"/>
      <c r="H25" s="62"/>
      <c r="I25" s="62"/>
      <c r="J25" s="69">
        <f t="shared" si="1"/>
        <v>0</v>
      </c>
    </row>
    <row r="26" spans="1:10" x14ac:dyDescent="0.45">
      <c r="A26" s="153"/>
      <c r="B26" s="154"/>
      <c r="C26" s="149"/>
      <c r="D26" s="150"/>
      <c r="E26" s="1"/>
      <c r="F26" s="62"/>
      <c r="G26" s="62"/>
      <c r="H26" s="62"/>
      <c r="I26" s="62"/>
      <c r="J26" s="69">
        <f t="shared" si="1"/>
        <v>0</v>
      </c>
    </row>
    <row r="27" spans="1:10" x14ac:dyDescent="0.45">
      <c r="A27" s="153"/>
      <c r="B27" s="154"/>
      <c r="C27" s="149"/>
      <c r="D27" s="150"/>
      <c r="E27" s="1"/>
      <c r="F27" s="62"/>
      <c r="G27" s="62"/>
      <c r="H27" s="62"/>
      <c r="I27" s="62"/>
      <c r="J27" s="69">
        <f t="shared" si="1"/>
        <v>0</v>
      </c>
    </row>
    <row r="28" spans="1:10" x14ac:dyDescent="0.45">
      <c r="A28" s="153"/>
      <c r="B28" s="154"/>
      <c r="C28" s="149"/>
      <c r="D28" s="150"/>
      <c r="E28" s="66"/>
      <c r="F28" s="63"/>
      <c r="G28" s="63"/>
      <c r="H28" s="63"/>
      <c r="I28" s="63"/>
      <c r="J28" s="69">
        <f t="shared" si="1"/>
        <v>0</v>
      </c>
    </row>
    <row r="29" spans="1:10" x14ac:dyDescent="0.45">
      <c r="A29" s="155" t="s">
        <v>52</v>
      </c>
      <c r="B29" s="156"/>
      <c r="C29" s="67"/>
      <c r="D29" s="67"/>
      <c r="E29" s="67"/>
      <c r="F29" s="70"/>
      <c r="G29" s="70"/>
      <c r="H29" s="70"/>
      <c r="I29" s="70"/>
      <c r="J29" s="71"/>
    </row>
    <row r="30" spans="1:10" x14ac:dyDescent="0.45">
      <c r="A30" s="157"/>
      <c r="B30" s="157"/>
      <c r="C30" s="146"/>
      <c r="D30" s="147"/>
      <c r="E30" s="68"/>
      <c r="F30" s="72"/>
      <c r="G30" s="72"/>
      <c r="H30" s="72"/>
      <c r="I30" s="72"/>
      <c r="J30" s="69">
        <f t="shared" si="1"/>
        <v>0</v>
      </c>
    </row>
    <row r="31" spans="1:10" x14ac:dyDescent="0.45">
      <c r="A31" s="158"/>
      <c r="B31" s="158"/>
      <c r="C31" s="146"/>
      <c r="D31" s="147"/>
      <c r="E31" s="1"/>
      <c r="F31" s="62"/>
      <c r="G31" s="62"/>
      <c r="H31" s="62"/>
      <c r="I31" s="62"/>
      <c r="J31" s="69">
        <f t="shared" si="1"/>
        <v>0</v>
      </c>
    </row>
    <row r="32" spans="1:10" x14ac:dyDescent="0.45">
      <c r="A32" s="159"/>
      <c r="B32" s="160"/>
      <c r="C32" s="146"/>
      <c r="D32" s="147"/>
      <c r="E32" s="1"/>
      <c r="F32" s="62"/>
      <c r="G32" s="62"/>
      <c r="H32" s="62"/>
      <c r="I32" s="62"/>
      <c r="J32" s="69">
        <f t="shared" si="1"/>
        <v>0</v>
      </c>
    </row>
    <row r="33" spans="1:11" x14ac:dyDescent="0.45">
      <c r="A33" s="158"/>
      <c r="B33" s="158"/>
      <c r="C33" s="146"/>
      <c r="D33" s="147"/>
      <c r="E33" s="1"/>
      <c r="F33" s="62"/>
      <c r="G33" s="62"/>
      <c r="H33" s="62"/>
      <c r="I33" s="62"/>
      <c r="J33" s="69">
        <f t="shared" si="1"/>
        <v>0</v>
      </c>
    </row>
    <row r="35" spans="1:11" ht="15" x14ac:dyDescent="0.45">
      <c r="A35" s="14" t="s">
        <v>53</v>
      </c>
    </row>
    <row r="37" spans="1:11" ht="38.25" customHeight="1" x14ac:dyDescent="0.45">
      <c r="A37" s="161" t="s">
        <v>54</v>
      </c>
      <c r="B37" s="161"/>
      <c r="C37" s="23" t="s">
        <v>55</v>
      </c>
      <c r="D37" s="23" t="s">
        <v>56</v>
      </c>
      <c r="E37" s="23" t="s">
        <v>0</v>
      </c>
      <c r="F37" s="23" t="s">
        <v>1</v>
      </c>
      <c r="G37" s="23" t="s">
        <v>2</v>
      </c>
      <c r="H37" s="23" t="s">
        <v>3</v>
      </c>
      <c r="I37" s="23" t="s">
        <v>4</v>
      </c>
      <c r="J37" s="23" t="s">
        <v>5</v>
      </c>
      <c r="K37" s="23" t="s">
        <v>57</v>
      </c>
    </row>
    <row r="38" spans="1:11" x14ac:dyDescent="0.45">
      <c r="A38" s="165" t="s">
        <v>97</v>
      </c>
      <c r="B38" s="166"/>
      <c r="C38" s="17"/>
      <c r="D38" s="17"/>
      <c r="E38" s="25"/>
      <c r="F38" s="25"/>
      <c r="G38" s="25"/>
      <c r="H38" s="25"/>
      <c r="I38" s="25"/>
      <c r="J38" s="25"/>
      <c r="K38" s="26"/>
    </row>
    <row r="39" spans="1:11" x14ac:dyDescent="0.45">
      <c r="A39" s="162"/>
      <c r="B39" s="162"/>
      <c r="C39" s="75"/>
      <c r="D39" s="75"/>
      <c r="E39" s="73"/>
      <c r="F39" s="73"/>
      <c r="G39" s="73"/>
      <c r="H39" s="73"/>
      <c r="I39" s="73"/>
      <c r="J39" s="74">
        <f>SUM(E39:I39)</f>
        <v>0</v>
      </c>
      <c r="K39" s="75"/>
    </row>
    <row r="40" spans="1:11" x14ac:dyDescent="0.45">
      <c r="A40" s="151"/>
      <c r="B40" s="152"/>
      <c r="C40" s="75"/>
      <c r="D40" s="75"/>
      <c r="E40" s="73"/>
      <c r="F40" s="73"/>
      <c r="G40" s="73"/>
      <c r="H40" s="73"/>
      <c r="I40" s="73"/>
      <c r="J40" s="74">
        <f t="shared" ref="J40:J49" si="2">SUM(E40:I40)</f>
        <v>0</v>
      </c>
      <c r="K40" s="75"/>
    </row>
    <row r="41" spans="1:11" x14ac:dyDescent="0.45">
      <c r="A41" s="151"/>
      <c r="B41" s="152"/>
      <c r="C41" s="75"/>
      <c r="D41" s="75"/>
      <c r="E41" s="73"/>
      <c r="F41" s="73"/>
      <c r="G41" s="73"/>
      <c r="H41" s="73"/>
      <c r="I41" s="73"/>
      <c r="J41" s="74">
        <f t="shared" si="2"/>
        <v>0</v>
      </c>
      <c r="K41" s="75"/>
    </row>
    <row r="42" spans="1:11" x14ac:dyDescent="0.45">
      <c r="A42" s="151"/>
      <c r="B42" s="152"/>
      <c r="C42" s="75"/>
      <c r="D42" s="75"/>
      <c r="E42" s="73"/>
      <c r="F42" s="73"/>
      <c r="G42" s="73"/>
      <c r="H42" s="73"/>
      <c r="I42" s="73"/>
      <c r="J42" s="74">
        <f t="shared" si="2"/>
        <v>0</v>
      </c>
      <c r="K42" s="75"/>
    </row>
    <row r="43" spans="1:11" x14ac:dyDescent="0.45">
      <c r="A43" s="151"/>
      <c r="B43" s="152"/>
      <c r="C43" s="75"/>
      <c r="D43" s="75"/>
      <c r="E43" s="73"/>
      <c r="F43" s="73"/>
      <c r="G43" s="73"/>
      <c r="H43" s="73"/>
      <c r="I43" s="73"/>
      <c r="J43" s="74">
        <f t="shared" si="2"/>
        <v>0</v>
      </c>
      <c r="K43" s="75"/>
    </row>
    <row r="44" spans="1:11" x14ac:dyDescent="0.45">
      <c r="A44" s="151"/>
      <c r="B44" s="152"/>
      <c r="C44" s="75"/>
      <c r="D44" s="75"/>
      <c r="E44" s="73"/>
      <c r="F44" s="73"/>
      <c r="G44" s="73"/>
      <c r="H44" s="73"/>
      <c r="I44" s="73"/>
      <c r="J44" s="74">
        <f t="shared" si="2"/>
        <v>0</v>
      </c>
      <c r="K44" s="75"/>
    </row>
    <row r="45" spans="1:11" x14ac:dyDescent="0.45">
      <c r="A45" s="151"/>
      <c r="B45" s="152"/>
      <c r="C45" s="75"/>
      <c r="D45" s="75"/>
      <c r="E45" s="73"/>
      <c r="F45" s="73"/>
      <c r="G45" s="73"/>
      <c r="H45" s="73"/>
      <c r="I45" s="73"/>
      <c r="J45" s="74">
        <f t="shared" si="2"/>
        <v>0</v>
      </c>
      <c r="K45" s="75"/>
    </row>
    <row r="46" spans="1:11" x14ac:dyDescent="0.45">
      <c r="A46" s="167"/>
      <c r="B46" s="167"/>
      <c r="C46" s="81"/>
      <c r="D46" s="81"/>
      <c r="E46" s="76"/>
      <c r="F46" s="76"/>
      <c r="G46" s="73"/>
      <c r="H46" s="73"/>
      <c r="I46" s="73"/>
      <c r="J46" s="74">
        <f t="shared" si="2"/>
        <v>0</v>
      </c>
      <c r="K46" s="75"/>
    </row>
    <row r="47" spans="1:11" x14ac:dyDescent="0.45">
      <c r="A47" s="167"/>
      <c r="B47" s="167"/>
      <c r="C47" s="81"/>
      <c r="D47" s="81"/>
      <c r="E47" s="76"/>
      <c r="F47" s="76"/>
      <c r="G47" s="73"/>
      <c r="H47" s="73"/>
      <c r="I47" s="73"/>
      <c r="J47" s="74">
        <f t="shared" si="2"/>
        <v>0</v>
      </c>
      <c r="K47" s="75"/>
    </row>
    <row r="48" spans="1:11" x14ac:dyDescent="0.45">
      <c r="A48" s="148"/>
      <c r="B48" s="148"/>
      <c r="C48" s="81"/>
      <c r="D48" s="81"/>
      <c r="E48" s="76"/>
      <c r="F48" s="76"/>
      <c r="G48" s="76"/>
      <c r="H48" s="76"/>
      <c r="I48" s="76"/>
      <c r="J48" s="74">
        <f t="shared" si="2"/>
        <v>0</v>
      </c>
      <c r="K48" s="81"/>
    </row>
    <row r="49" spans="1:11" x14ac:dyDescent="0.45">
      <c r="A49" s="167"/>
      <c r="B49" s="167"/>
      <c r="C49" s="81"/>
      <c r="D49" s="81"/>
      <c r="E49" s="76"/>
      <c r="F49" s="76"/>
      <c r="G49" s="76"/>
      <c r="H49" s="76"/>
      <c r="I49" s="76"/>
      <c r="J49" s="74">
        <f t="shared" si="2"/>
        <v>0</v>
      </c>
      <c r="K49" s="81"/>
    </row>
    <row r="50" spans="1:11" x14ac:dyDescent="0.45">
      <c r="A50" s="165" t="s">
        <v>51</v>
      </c>
      <c r="B50" s="166"/>
      <c r="C50" s="17"/>
      <c r="D50" s="17"/>
      <c r="E50" s="77"/>
      <c r="F50" s="77"/>
      <c r="G50" s="77"/>
      <c r="H50" s="77"/>
      <c r="I50" s="77"/>
      <c r="J50" s="77"/>
      <c r="K50" s="78"/>
    </row>
    <row r="51" spans="1:11" x14ac:dyDescent="0.45">
      <c r="A51" s="151"/>
      <c r="B51" s="152"/>
      <c r="C51" s="75"/>
      <c r="D51" s="75"/>
      <c r="E51" s="73"/>
      <c r="F51" s="73"/>
      <c r="G51" s="73"/>
      <c r="H51" s="73"/>
      <c r="I51" s="73"/>
      <c r="J51" s="74">
        <f>SUM(E51:I51)</f>
        <v>0</v>
      </c>
      <c r="K51" s="75"/>
    </row>
    <row r="52" spans="1:11" x14ac:dyDescent="0.45">
      <c r="A52" s="151"/>
      <c r="B52" s="152"/>
      <c r="C52" s="75"/>
      <c r="D52" s="75"/>
      <c r="E52" s="73"/>
      <c r="F52" s="73"/>
      <c r="G52" s="73"/>
      <c r="H52" s="73"/>
      <c r="I52" s="73"/>
      <c r="J52" s="74">
        <f t="shared" ref="J52:J57" si="3">SUM(E52:I52)</f>
        <v>0</v>
      </c>
      <c r="K52" s="75"/>
    </row>
    <row r="53" spans="1:11" x14ac:dyDescent="0.45">
      <c r="A53" s="151"/>
      <c r="B53" s="152"/>
      <c r="C53" s="75"/>
      <c r="D53" s="75"/>
      <c r="E53" s="73"/>
      <c r="F53" s="73"/>
      <c r="G53" s="73"/>
      <c r="H53" s="73"/>
      <c r="I53" s="73"/>
      <c r="J53" s="74">
        <f t="shared" si="3"/>
        <v>0</v>
      </c>
      <c r="K53" s="75"/>
    </row>
    <row r="54" spans="1:11" x14ac:dyDescent="0.45">
      <c r="A54" s="151"/>
      <c r="B54" s="152"/>
      <c r="C54" s="75"/>
      <c r="D54" s="75"/>
      <c r="E54" s="73"/>
      <c r="F54" s="73"/>
      <c r="G54" s="73"/>
      <c r="H54" s="73"/>
      <c r="I54" s="73"/>
      <c r="J54" s="74">
        <f t="shared" si="3"/>
        <v>0</v>
      </c>
      <c r="K54" s="75"/>
    </row>
    <row r="55" spans="1:11" x14ac:dyDescent="0.45">
      <c r="A55" s="151"/>
      <c r="B55" s="152"/>
      <c r="C55" s="75"/>
      <c r="D55" s="75"/>
      <c r="E55" s="73"/>
      <c r="F55" s="73"/>
      <c r="G55" s="73"/>
      <c r="H55" s="73"/>
      <c r="I55" s="73"/>
      <c r="J55" s="74">
        <f t="shared" si="3"/>
        <v>0</v>
      </c>
      <c r="K55" s="75"/>
    </row>
    <row r="56" spans="1:11" x14ac:dyDescent="0.45">
      <c r="A56" s="151"/>
      <c r="B56" s="152"/>
      <c r="C56" s="81"/>
      <c r="D56" s="81"/>
      <c r="E56" s="76"/>
      <c r="F56" s="76"/>
      <c r="G56" s="73"/>
      <c r="H56" s="73"/>
      <c r="I56" s="73"/>
      <c r="J56" s="74">
        <f t="shared" si="3"/>
        <v>0</v>
      </c>
      <c r="K56" s="75"/>
    </row>
    <row r="57" spans="1:11" x14ac:dyDescent="0.45">
      <c r="A57" s="151"/>
      <c r="B57" s="152"/>
      <c r="C57" s="82"/>
      <c r="D57" s="82"/>
      <c r="E57" s="79"/>
      <c r="F57" s="79"/>
      <c r="G57" s="95"/>
      <c r="H57" s="95"/>
      <c r="I57" s="95"/>
      <c r="J57" s="74">
        <f t="shared" si="3"/>
        <v>0</v>
      </c>
      <c r="K57" s="75"/>
    </row>
    <row r="58" spans="1:11" x14ac:dyDescent="0.45">
      <c r="A58" s="165" t="s">
        <v>52</v>
      </c>
      <c r="B58" s="166"/>
      <c r="C58" s="17"/>
      <c r="D58" s="17"/>
      <c r="E58" s="80"/>
      <c r="F58" s="80"/>
      <c r="G58" s="80"/>
      <c r="H58" s="80"/>
      <c r="I58" s="80"/>
      <c r="J58" s="80"/>
      <c r="K58" s="78"/>
    </row>
    <row r="59" spans="1:11" x14ac:dyDescent="0.45">
      <c r="A59" s="162"/>
      <c r="B59" s="162"/>
      <c r="C59" s="75"/>
      <c r="D59" s="75"/>
      <c r="E59" s="73"/>
      <c r="F59" s="73"/>
      <c r="G59" s="73"/>
      <c r="H59" s="73"/>
      <c r="I59" s="73"/>
      <c r="J59" s="74">
        <f>SUM(E59:I59)</f>
        <v>0</v>
      </c>
      <c r="K59" s="75"/>
    </row>
    <row r="60" spans="1:11" x14ac:dyDescent="0.45">
      <c r="A60" s="151"/>
      <c r="B60" s="152"/>
      <c r="C60" s="75"/>
      <c r="D60" s="75"/>
      <c r="E60" s="73"/>
      <c r="F60" s="73"/>
      <c r="G60" s="73"/>
      <c r="H60" s="73"/>
      <c r="I60" s="73"/>
      <c r="J60" s="74">
        <f t="shared" ref="J60:J61" si="4">SUM(E60:I60)</f>
        <v>0</v>
      </c>
      <c r="K60" s="75"/>
    </row>
    <row r="61" spans="1:11" x14ac:dyDescent="0.45">
      <c r="A61" s="151"/>
      <c r="B61" s="152"/>
      <c r="C61" s="75"/>
      <c r="D61" s="75"/>
      <c r="E61" s="73"/>
      <c r="F61" s="73"/>
      <c r="G61" s="73"/>
      <c r="H61" s="73"/>
      <c r="I61" s="73"/>
      <c r="J61" s="74">
        <f t="shared" si="4"/>
        <v>0</v>
      </c>
      <c r="K61" s="75"/>
    </row>
    <row r="62" spans="1:11" x14ac:dyDescent="0.45">
      <c r="A62" s="162"/>
      <c r="B62" s="162"/>
      <c r="C62" s="75"/>
      <c r="D62" s="75"/>
      <c r="E62" s="73"/>
      <c r="F62" s="73"/>
      <c r="G62" s="73"/>
      <c r="H62" s="73"/>
      <c r="I62" s="73"/>
      <c r="J62" s="74">
        <f>SUM(E62:I62)</f>
        <v>0</v>
      </c>
      <c r="K62" s="75"/>
    </row>
    <row r="63" spans="1:11" x14ac:dyDescent="0.45">
      <c r="A63" s="163"/>
      <c r="B63" s="163"/>
      <c r="C63" s="27"/>
      <c r="D63" s="27"/>
      <c r="E63" s="28"/>
      <c r="F63" s="28"/>
      <c r="H63" s="30"/>
      <c r="J63" s="29">
        <f>SUM(J39:J62)</f>
        <v>0</v>
      </c>
    </row>
    <row r="64" spans="1:11" x14ac:dyDescent="0.45">
      <c r="A64" s="164" t="s">
        <v>59</v>
      </c>
      <c r="B64" s="164"/>
      <c r="C64" s="27"/>
      <c r="D64" s="27"/>
      <c r="E64" s="27"/>
      <c r="F64" s="28"/>
      <c r="G64" s="28"/>
      <c r="H64" s="28"/>
      <c r="I64" s="28"/>
    </row>
    <row r="65" spans="1:4" x14ac:dyDescent="0.45">
      <c r="A65" s="6" t="s">
        <v>60</v>
      </c>
      <c r="C65" s="31">
        <f>SUMIF(K39:K62,"Yes",J39:J62)</f>
        <v>0</v>
      </c>
      <c r="D65" s="31"/>
    </row>
    <row r="66" spans="1:4" x14ac:dyDescent="0.45">
      <c r="A66" s="6" t="s">
        <v>61</v>
      </c>
      <c r="C66" s="31">
        <f>SUMIF(K39:K62,"No",J39:J62)</f>
        <v>0</v>
      </c>
      <c r="D66" s="31"/>
    </row>
    <row r="67" spans="1:4" x14ac:dyDescent="0.45">
      <c r="C67" s="31"/>
      <c r="D67" s="31"/>
    </row>
    <row r="68" spans="1:4" x14ac:dyDescent="0.45">
      <c r="A68" s="32" t="s">
        <v>62</v>
      </c>
      <c r="C68" s="33">
        <f>SUM(C65:C66)-J63</f>
        <v>0</v>
      </c>
      <c r="D68" s="33"/>
    </row>
  </sheetData>
  <sheetProtection algorithmName="SHA-512" hashValue="f5D2Z26G16jd7xgyEIMQKOg4Eu/EDkeIWBIy9vmTqAiV30K0WSwTcdGkINoJJrL8fXYjyE2PYNo6v5LW54RC7Q==" saltValue="Nim8YFwWUfnBBBkY4aJJtw==" spinCount="100000" sheet="1" objects="1" scenarios="1"/>
  <mergeCells count="76">
    <mergeCell ref="A26:B26"/>
    <mergeCell ref="A14:B14"/>
    <mergeCell ref="A2:C2"/>
    <mergeCell ref="A8:B8"/>
    <mergeCell ref="A10:B10"/>
    <mergeCell ref="A11:B11"/>
    <mergeCell ref="A12:B12"/>
    <mergeCell ref="A13:B13"/>
    <mergeCell ref="C8:D8"/>
    <mergeCell ref="C10:D10"/>
    <mergeCell ref="C11:D11"/>
    <mergeCell ref="C12:D12"/>
    <mergeCell ref="C13:D13"/>
    <mergeCell ref="C14:D14"/>
    <mergeCell ref="A20:B20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  <mergeCell ref="A38:B38"/>
    <mergeCell ref="A39:B39"/>
    <mergeCell ref="A40:B40"/>
    <mergeCell ref="A41:B41"/>
    <mergeCell ref="A27:B27"/>
    <mergeCell ref="A55:B55"/>
    <mergeCell ref="A43:B43"/>
    <mergeCell ref="A44:B44"/>
    <mergeCell ref="A45:B45"/>
    <mergeCell ref="A46:B46"/>
    <mergeCell ref="A47:B47"/>
    <mergeCell ref="A49:B49"/>
    <mergeCell ref="A50:B50"/>
    <mergeCell ref="A51:B51"/>
    <mergeCell ref="A52:B52"/>
    <mergeCell ref="A53:B53"/>
    <mergeCell ref="A54:B54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C15:D15"/>
    <mergeCell ref="C16:D16"/>
    <mergeCell ref="C17:D17"/>
    <mergeCell ref="C18:D18"/>
    <mergeCell ref="C19:D19"/>
    <mergeCell ref="C20:D20"/>
    <mergeCell ref="C22:D22"/>
    <mergeCell ref="C23:D23"/>
    <mergeCell ref="C24:D24"/>
    <mergeCell ref="C25:D25"/>
    <mergeCell ref="C32:D32"/>
    <mergeCell ref="C33:D33"/>
    <mergeCell ref="A48:B48"/>
    <mergeCell ref="C26:D26"/>
    <mergeCell ref="C27:D27"/>
    <mergeCell ref="C28:D28"/>
    <mergeCell ref="C30:D30"/>
    <mergeCell ref="C31:D31"/>
    <mergeCell ref="A42:B42"/>
    <mergeCell ref="A28:B28"/>
    <mergeCell ref="A29:B29"/>
    <mergeCell ref="A30:B30"/>
    <mergeCell ref="A31:B31"/>
    <mergeCell ref="A32:B32"/>
    <mergeCell ref="A33:B33"/>
    <mergeCell ref="A37:B37"/>
  </mergeCells>
  <pageMargins left="0.7" right="0.7" top="0.75" bottom="0.75" header="0.3" footer="0.3"/>
  <pageSetup paperSize="9" orientation="landscape" r:id="rId1"/>
  <headerFooter>
    <oddFooter>&amp;CFellowships Detailed Budget Template v1.4 2016-2017 copyright of Wessex Institute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Tables!$A$1:$A$3</xm:f>
          </x14:formula1>
          <xm:sqref>K39:K49 K53:K54 K60:K61</xm:sqref>
        </x14:dataValidation>
        <x14:dataValidation type="list" allowBlank="1" showInputMessage="1" showErrorMessage="1" xr:uid="{00000000-0002-0000-0100-000001000000}">
          <x14:formula1>
            <xm:f>Tables!$A$2:$A$3</xm:f>
          </x14:formula1>
          <xm:sqref>K55:K57 K51:K52 K59 K62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I88"/>
  <sheetViews>
    <sheetView topLeftCell="A47" zoomScale="85" zoomScaleNormal="85" zoomScalePageLayoutView="60" workbookViewId="0">
      <selection activeCell="A61" sqref="A61"/>
    </sheetView>
  </sheetViews>
  <sheetFormatPr defaultColWidth="9.3125" defaultRowHeight="13.8" x14ac:dyDescent="0.45"/>
  <cols>
    <col min="1" max="1" width="21.68359375" style="31" customWidth="1"/>
    <col min="2" max="2" width="25" style="31" customWidth="1"/>
    <col min="3" max="3" width="10.3125" style="31" customWidth="1"/>
    <col min="4" max="4" width="11.3125" style="31" customWidth="1"/>
    <col min="5" max="5" width="11.41796875" style="31" customWidth="1"/>
    <col min="6" max="9" width="10.3125" style="31" customWidth="1"/>
    <col min="10" max="10" width="12.68359375" style="31" customWidth="1"/>
    <col min="11" max="16384" width="9.3125" style="31"/>
  </cols>
  <sheetData>
    <row r="1" spans="1:9" s="84" customFormat="1" ht="15" x14ac:dyDescent="0.5">
      <c r="A1" s="84" t="s">
        <v>40</v>
      </c>
    </row>
    <row r="2" spans="1:9" s="84" customFormat="1" ht="15" x14ac:dyDescent="0.5"/>
    <row r="3" spans="1:9" s="84" customFormat="1" ht="15" x14ac:dyDescent="0.5">
      <c r="A3" s="187" t="s">
        <v>20</v>
      </c>
      <c r="B3" s="187"/>
      <c r="C3" s="187"/>
      <c r="D3" s="84">
        <f>'Summary (advanced only)'!D3</f>
        <v>0</v>
      </c>
    </row>
    <row r="4" spans="1:9" ht="19.8" x14ac:dyDescent="0.65">
      <c r="A4" s="35"/>
      <c r="B4" s="35"/>
      <c r="C4" s="35"/>
    </row>
    <row r="6" spans="1:9" ht="15" x14ac:dyDescent="0.45">
      <c r="A6" s="36" t="s">
        <v>63</v>
      </c>
    </row>
    <row r="7" spans="1:9" ht="24.75" customHeight="1" x14ac:dyDescent="0.45">
      <c r="A7" s="182" t="s">
        <v>64</v>
      </c>
      <c r="B7" s="182"/>
      <c r="C7" s="37" t="s">
        <v>0</v>
      </c>
      <c r="D7" s="37" t="s">
        <v>1</v>
      </c>
      <c r="E7" s="37" t="s">
        <v>2</v>
      </c>
      <c r="F7" s="37" t="s">
        <v>3</v>
      </c>
      <c r="G7" s="37" t="s">
        <v>4</v>
      </c>
      <c r="H7" s="37" t="s">
        <v>5</v>
      </c>
      <c r="I7" s="37" t="s">
        <v>57</v>
      </c>
    </row>
    <row r="8" spans="1:9" x14ac:dyDescent="0.45">
      <c r="A8" s="181"/>
      <c r="B8" s="181"/>
      <c r="C8" s="5"/>
      <c r="D8" s="85"/>
      <c r="E8" s="96"/>
      <c r="F8" s="96"/>
      <c r="G8" s="96"/>
      <c r="H8" s="86">
        <f>SUM(C8:G8)</f>
        <v>0</v>
      </c>
      <c r="I8" s="5"/>
    </row>
    <row r="9" spans="1:9" x14ac:dyDescent="0.45">
      <c r="A9" s="175"/>
      <c r="B9" s="176"/>
      <c r="C9" s="5"/>
      <c r="D9" s="85"/>
      <c r="E9" s="96"/>
      <c r="F9" s="96"/>
      <c r="G9" s="96"/>
      <c r="H9" s="86">
        <f t="shared" ref="H9:H15" si="0">SUM(C9:G9)</f>
        <v>0</v>
      </c>
      <c r="I9" s="5"/>
    </row>
    <row r="10" spans="1:9" x14ac:dyDescent="0.45">
      <c r="A10" s="175"/>
      <c r="B10" s="176"/>
      <c r="C10" s="5"/>
      <c r="D10" s="85"/>
      <c r="E10" s="96"/>
      <c r="F10" s="96"/>
      <c r="G10" s="96"/>
      <c r="H10" s="86">
        <f t="shared" si="0"/>
        <v>0</v>
      </c>
      <c r="I10" s="5"/>
    </row>
    <row r="11" spans="1:9" x14ac:dyDescent="0.45">
      <c r="A11" s="175"/>
      <c r="B11" s="176"/>
      <c r="C11" s="5"/>
      <c r="D11" s="85"/>
      <c r="E11" s="96"/>
      <c r="F11" s="96"/>
      <c r="G11" s="96"/>
      <c r="H11" s="86">
        <f t="shared" si="0"/>
        <v>0</v>
      </c>
      <c r="I11" s="5"/>
    </row>
    <row r="12" spans="1:9" x14ac:dyDescent="0.45">
      <c r="A12" s="175"/>
      <c r="B12" s="176"/>
      <c r="C12" s="5"/>
      <c r="D12" s="85"/>
      <c r="E12" s="96"/>
      <c r="F12" s="96"/>
      <c r="G12" s="96"/>
      <c r="H12" s="86">
        <f t="shared" si="0"/>
        <v>0</v>
      </c>
      <c r="I12" s="5"/>
    </row>
    <row r="13" spans="1:9" x14ac:dyDescent="0.45">
      <c r="A13" s="175"/>
      <c r="B13" s="176"/>
      <c r="C13" s="5"/>
      <c r="D13" s="85"/>
      <c r="E13" s="96"/>
      <c r="F13" s="96"/>
      <c r="G13" s="96"/>
      <c r="H13" s="86">
        <f t="shared" si="0"/>
        <v>0</v>
      </c>
      <c r="I13" s="5"/>
    </row>
    <row r="14" spans="1:9" x14ac:dyDescent="0.45">
      <c r="A14" s="175"/>
      <c r="B14" s="176"/>
      <c r="C14" s="5"/>
      <c r="D14" s="85"/>
      <c r="E14" s="96"/>
      <c r="F14" s="96"/>
      <c r="G14" s="96"/>
      <c r="H14" s="86">
        <f t="shared" si="0"/>
        <v>0</v>
      </c>
      <c r="I14" s="5"/>
    </row>
    <row r="15" spans="1:9" x14ac:dyDescent="0.45">
      <c r="A15" s="181"/>
      <c r="B15" s="181"/>
      <c r="C15" s="5"/>
      <c r="D15" s="5"/>
      <c r="E15" s="97"/>
      <c r="F15" s="97"/>
      <c r="G15" s="97"/>
      <c r="H15" s="86">
        <f t="shared" si="0"/>
        <v>0</v>
      </c>
      <c r="I15" s="5"/>
    </row>
    <row r="16" spans="1:9" x14ac:dyDescent="0.45">
      <c r="A16" s="181"/>
      <c r="B16" s="181"/>
      <c r="C16" s="5"/>
      <c r="D16" s="5"/>
      <c r="E16" s="97"/>
      <c r="F16" s="97"/>
      <c r="G16" s="97"/>
      <c r="H16" s="86">
        <f>SUM(C16:G16)</f>
        <v>0</v>
      </c>
      <c r="I16" s="5"/>
    </row>
    <row r="18" spans="1:9" x14ac:dyDescent="0.45">
      <c r="A18" s="38" t="s">
        <v>65</v>
      </c>
      <c r="B18" s="38"/>
      <c r="C18" s="39"/>
    </row>
    <row r="19" spans="1:9" x14ac:dyDescent="0.45">
      <c r="A19" s="31" t="s">
        <v>60</v>
      </c>
      <c r="B19" s="31">
        <f>SUMIF(I8:I16,"Yes",H8:H16)</f>
        <v>0</v>
      </c>
    </row>
    <row r="20" spans="1:9" x14ac:dyDescent="0.45">
      <c r="A20" s="31" t="s">
        <v>61</v>
      </c>
      <c r="B20" s="31">
        <f>SUMIF(I8:I16,"No",H8:H16)</f>
        <v>0</v>
      </c>
    </row>
    <row r="22" spans="1:9" ht="15" x14ac:dyDescent="0.45">
      <c r="A22" s="36" t="s">
        <v>66</v>
      </c>
    </row>
    <row r="23" spans="1:9" ht="24" customHeight="1" x14ac:dyDescent="0.45">
      <c r="A23" s="182" t="s">
        <v>64</v>
      </c>
      <c r="B23" s="182"/>
      <c r="C23" s="37" t="s">
        <v>0</v>
      </c>
      <c r="D23" s="37" t="s">
        <v>1</v>
      </c>
      <c r="E23" s="37" t="s">
        <v>2</v>
      </c>
      <c r="F23" s="37" t="s">
        <v>3</v>
      </c>
      <c r="G23" s="37" t="s">
        <v>4</v>
      </c>
      <c r="H23" s="37" t="s">
        <v>5</v>
      </c>
      <c r="I23" s="37" t="s">
        <v>57</v>
      </c>
    </row>
    <row r="24" spans="1:9" x14ac:dyDescent="0.45">
      <c r="A24" s="179"/>
      <c r="B24" s="180"/>
      <c r="C24" s="5"/>
      <c r="D24" s="5"/>
      <c r="E24" s="5"/>
      <c r="F24" s="5"/>
      <c r="G24" s="5"/>
      <c r="H24" s="87">
        <f>SUM(C24:G24)</f>
        <v>0</v>
      </c>
      <c r="I24" s="5"/>
    </row>
    <row r="25" spans="1:9" x14ac:dyDescent="0.45">
      <c r="A25" s="179"/>
      <c r="B25" s="180"/>
      <c r="C25" s="5"/>
      <c r="D25" s="5"/>
      <c r="E25" s="5"/>
      <c r="F25" s="5"/>
      <c r="G25" s="5"/>
      <c r="H25" s="87">
        <f t="shared" ref="H25:H31" si="1">SUM(C25:G25)</f>
        <v>0</v>
      </c>
      <c r="I25" s="5"/>
    </row>
    <row r="26" spans="1:9" x14ac:dyDescent="0.45">
      <c r="A26" s="183"/>
      <c r="B26" s="183"/>
      <c r="C26" s="85"/>
      <c r="D26" s="85"/>
      <c r="E26" s="85"/>
      <c r="F26" s="85"/>
      <c r="G26" s="85"/>
      <c r="H26" s="87">
        <f t="shared" si="1"/>
        <v>0</v>
      </c>
      <c r="I26" s="5"/>
    </row>
    <row r="27" spans="1:9" x14ac:dyDescent="0.45">
      <c r="A27" s="185"/>
      <c r="B27" s="186"/>
      <c r="C27" s="85"/>
      <c r="D27" s="85"/>
      <c r="E27" s="85"/>
      <c r="F27" s="85"/>
      <c r="G27" s="85"/>
      <c r="H27" s="87">
        <f t="shared" si="1"/>
        <v>0</v>
      </c>
      <c r="I27" s="5"/>
    </row>
    <row r="28" spans="1:9" x14ac:dyDescent="0.45">
      <c r="A28" s="185"/>
      <c r="B28" s="186"/>
      <c r="C28" s="85"/>
      <c r="D28" s="85"/>
      <c r="E28" s="85"/>
      <c r="F28" s="85"/>
      <c r="G28" s="85"/>
      <c r="H28" s="87">
        <f t="shared" si="1"/>
        <v>0</v>
      </c>
      <c r="I28" s="5"/>
    </row>
    <row r="29" spans="1:9" x14ac:dyDescent="0.45">
      <c r="A29" s="183"/>
      <c r="B29" s="183"/>
      <c r="C29" s="5"/>
      <c r="D29" s="5"/>
      <c r="E29" s="5"/>
      <c r="F29" s="5"/>
      <c r="G29" s="5"/>
      <c r="H29" s="87">
        <f t="shared" si="1"/>
        <v>0</v>
      </c>
      <c r="I29" s="5"/>
    </row>
    <row r="30" spans="1:9" x14ac:dyDescent="0.45">
      <c r="A30" s="179"/>
      <c r="B30" s="180"/>
      <c r="C30" s="5"/>
      <c r="D30" s="5"/>
      <c r="E30" s="5"/>
      <c r="F30" s="5"/>
      <c r="G30" s="5"/>
      <c r="H30" s="87">
        <f>SUM(C30:G30)</f>
        <v>0</v>
      </c>
      <c r="I30" s="5"/>
    </row>
    <row r="31" spans="1:9" x14ac:dyDescent="0.45">
      <c r="A31" s="183"/>
      <c r="B31" s="183"/>
      <c r="C31" s="5"/>
      <c r="D31" s="5"/>
      <c r="E31" s="5"/>
      <c r="F31" s="5"/>
      <c r="G31" s="5"/>
      <c r="H31" s="87">
        <f t="shared" si="1"/>
        <v>0</v>
      </c>
      <c r="I31" s="5"/>
    </row>
    <row r="32" spans="1:9" x14ac:dyDescent="0.45">
      <c r="A32" s="41"/>
      <c r="B32" s="41"/>
      <c r="C32" s="42"/>
      <c r="D32" s="42"/>
    </row>
    <row r="33" spans="1:9" x14ac:dyDescent="0.45">
      <c r="A33" s="38" t="s">
        <v>67</v>
      </c>
      <c r="B33" s="38"/>
      <c r="C33" s="39"/>
      <c r="D33" s="42"/>
    </row>
    <row r="34" spans="1:9" x14ac:dyDescent="0.45">
      <c r="A34" s="31" t="s">
        <v>60</v>
      </c>
      <c r="B34" s="31">
        <f>SUMIF(I24:I31,"Yes",H24:H31)</f>
        <v>0</v>
      </c>
      <c r="D34" s="42"/>
    </row>
    <row r="35" spans="1:9" x14ac:dyDescent="0.45">
      <c r="A35" s="31" t="s">
        <v>61</v>
      </c>
      <c r="B35" s="31">
        <f>SUMIF(I24:I31,"No",H24:H31)</f>
        <v>0</v>
      </c>
    </row>
    <row r="37" spans="1:9" ht="15" x14ac:dyDescent="0.45">
      <c r="A37" s="36" t="s">
        <v>68</v>
      </c>
    </row>
    <row r="38" spans="1:9" ht="23.25" customHeight="1" x14ac:dyDescent="0.45">
      <c r="A38" s="182" t="s">
        <v>64</v>
      </c>
      <c r="B38" s="182"/>
      <c r="C38" s="37" t="s">
        <v>0</v>
      </c>
      <c r="D38" s="37" t="s">
        <v>1</v>
      </c>
      <c r="E38" s="37" t="s">
        <v>2</v>
      </c>
      <c r="F38" s="37" t="s">
        <v>3</v>
      </c>
      <c r="G38" s="37" t="s">
        <v>4</v>
      </c>
      <c r="H38" s="37" t="s">
        <v>5</v>
      </c>
      <c r="I38" s="37" t="s">
        <v>57</v>
      </c>
    </row>
    <row r="39" spans="1:9" x14ac:dyDescent="0.45">
      <c r="A39" s="184"/>
      <c r="B39" s="184"/>
      <c r="C39" s="5"/>
      <c r="D39" s="5"/>
      <c r="E39" s="5"/>
      <c r="F39" s="5"/>
      <c r="G39" s="5"/>
      <c r="H39" s="87">
        <f>SUM(C39:G39)</f>
        <v>0</v>
      </c>
      <c r="I39" s="5"/>
    </row>
    <row r="40" spans="1:9" x14ac:dyDescent="0.45">
      <c r="A40" s="177"/>
      <c r="B40" s="178"/>
      <c r="C40" s="5"/>
      <c r="D40" s="5"/>
      <c r="E40" s="5"/>
      <c r="F40" s="5"/>
      <c r="G40" s="5"/>
      <c r="H40" s="87">
        <f t="shared" ref="H40:H46" si="2">SUM(C40:G40)</f>
        <v>0</v>
      </c>
      <c r="I40" s="5"/>
    </row>
    <row r="41" spans="1:9" x14ac:dyDescent="0.45">
      <c r="A41" s="177"/>
      <c r="B41" s="178"/>
      <c r="C41" s="85"/>
      <c r="D41" s="85"/>
      <c r="E41" s="85"/>
      <c r="F41" s="85"/>
      <c r="G41" s="85"/>
      <c r="H41" s="87">
        <f t="shared" si="2"/>
        <v>0</v>
      </c>
      <c r="I41" s="5"/>
    </row>
    <row r="42" spans="1:9" x14ac:dyDescent="0.45">
      <c r="A42" s="177"/>
      <c r="B42" s="178"/>
      <c r="C42" s="5"/>
      <c r="D42" s="5"/>
      <c r="E42" s="5"/>
      <c r="F42" s="5"/>
      <c r="G42" s="5"/>
      <c r="H42" s="87">
        <f t="shared" si="2"/>
        <v>0</v>
      </c>
      <c r="I42" s="5"/>
    </row>
    <row r="43" spans="1:9" x14ac:dyDescent="0.45">
      <c r="A43" s="184"/>
      <c r="B43" s="184"/>
      <c r="C43" s="5"/>
      <c r="D43" s="5"/>
      <c r="E43" s="5"/>
      <c r="F43" s="5"/>
      <c r="G43" s="5"/>
      <c r="H43" s="87">
        <f t="shared" si="2"/>
        <v>0</v>
      </c>
      <c r="I43" s="5"/>
    </row>
    <row r="44" spans="1:9" x14ac:dyDescent="0.45">
      <c r="A44" s="173"/>
      <c r="B44" s="174"/>
      <c r="C44" s="5"/>
      <c r="D44" s="5"/>
      <c r="E44" s="5"/>
      <c r="F44" s="5"/>
      <c r="G44" s="5"/>
      <c r="H44" s="87">
        <f t="shared" si="2"/>
        <v>0</v>
      </c>
      <c r="I44" s="5"/>
    </row>
    <row r="45" spans="1:9" x14ac:dyDescent="0.45">
      <c r="A45" s="173"/>
      <c r="B45" s="174"/>
      <c r="C45" s="5"/>
      <c r="D45" s="5"/>
      <c r="E45" s="5"/>
      <c r="F45" s="5"/>
      <c r="G45" s="5"/>
      <c r="H45" s="87">
        <f>SUM(C45:G45)</f>
        <v>0</v>
      </c>
      <c r="I45" s="5"/>
    </row>
    <row r="46" spans="1:9" x14ac:dyDescent="0.45">
      <c r="A46" s="177"/>
      <c r="B46" s="178"/>
      <c r="C46" s="5"/>
      <c r="D46" s="5"/>
      <c r="E46" s="5"/>
      <c r="F46" s="5"/>
      <c r="G46" s="5"/>
      <c r="H46" s="87">
        <f t="shared" si="2"/>
        <v>0</v>
      </c>
      <c r="I46" s="5"/>
    </row>
    <row r="47" spans="1:9" x14ac:dyDescent="0.45">
      <c r="A47" s="41"/>
      <c r="B47" s="41"/>
      <c r="C47" s="42"/>
      <c r="D47" s="42"/>
    </row>
    <row r="48" spans="1:9" x14ac:dyDescent="0.45">
      <c r="A48" s="38" t="s">
        <v>69</v>
      </c>
      <c r="B48" s="38"/>
      <c r="C48" s="39"/>
      <c r="D48" s="42"/>
    </row>
    <row r="49" spans="1:9" x14ac:dyDescent="0.45">
      <c r="A49" s="31" t="s">
        <v>60</v>
      </c>
      <c r="B49" s="31">
        <f>SUMIF(I39:I46,"Yes",H39:H46)</f>
        <v>0</v>
      </c>
      <c r="D49" s="42"/>
    </row>
    <row r="50" spans="1:9" x14ac:dyDescent="0.45">
      <c r="A50" s="31" t="s">
        <v>61</v>
      </c>
      <c r="B50" s="31">
        <f ca="1">SUMIF(I39:I46,"No",H39:H39)</f>
        <v>0</v>
      </c>
      <c r="D50" s="42"/>
    </row>
    <row r="52" spans="1:9" ht="15" x14ac:dyDescent="0.45">
      <c r="A52" s="36" t="s">
        <v>70</v>
      </c>
    </row>
    <row r="53" spans="1:9" ht="22.5" customHeight="1" x14ac:dyDescent="0.45">
      <c r="A53" s="182" t="s">
        <v>64</v>
      </c>
      <c r="B53" s="182"/>
      <c r="C53" s="37" t="s">
        <v>0</v>
      </c>
      <c r="D53" s="37" t="s">
        <v>1</v>
      </c>
      <c r="E53" s="37" t="s">
        <v>2</v>
      </c>
      <c r="F53" s="37" t="s">
        <v>3</v>
      </c>
      <c r="G53" s="37" t="s">
        <v>4</v>
      </c>
      <c r="H53" s="37" t="s">
        <v>5</v>
      </c>
      <c r="I53" s="37" t="s">
        <v>57</v>
      </c>
    </row>
    <row r="54" spans="1:9" ht="15" customHeight="1" x14ac:dyDescent="0.45">
      <c r="A54" s="181"/>
      <c r="B54" s="181"/>
      <c r="C54" s="85"/>
      <c r="D54" s="85"/>
      <c r="E54" s="85"/>
      <c r="F54" s="85"/>
      <c r="G54" s="85"/>
      <c r="H54" s="87">
        <f>SUM(C54:G54)</f>
        <v>0</v>
      </c>
      <c r="I54" s="5"/>
    </row>
    <row r="55" spans="1:9" x14ac:dyDescent="0.45">
      <c r="A55" s="175"/>
      <c r="B55" s="176"/>
      <c r="C55" s="5"/>
      <c r="D55" s="5"/>
      <c r="E55" s="5"/>
      <c r="F55" s="5"/>
      <c r="G55" s="5"/>
      <c r="H55" s="87">
        <f t="shared" ref="H55:H58" si="3">SUM(C55:G55)</f>
        <v>0</v>
      </c>
      <c r="I55" s="5"/>
    </row>
    <row r="56" spans="1:9" x14ac:dyDescent="0.45">
      <c r="A56" s="175"/>
      <c r="B56" s="176"/>
      <c r="C56" s="5"/>
      <c r="D56" s="5"/>
      <c r="E56" s="5"/>
      <c r="F56" s="5"/>
      <c r="G56" s="5"/>
      <c r="H56" s="87">
        <f t="shared" si="3"/>
        <v>0</v>
      </c>
      <c r="I56" s="5"/>
    </row>
    <row r="57" spans="1:9" x14ac:dyDescent="0.45">
      <c r="A57" s="175"/>
      <c r="B57" s="176"/>
      <c r="C57" s="5"/>
      <c r="D57" s="5"/>
      <c r="E57" s="5"/>
      <c r="F57" s="5"/>
      <c r="G57" s="5"/>
      <c r="H57" s="87">
        <f t="shared" si="3"/>
        <v>0</v>
      </c>
      <c r="I57" s="5"/>
    </row>
    <row r="58" spans="1:9" x14ac:dyDescent="0.45">
      <c r="A58" s="175"/>
      <c r="B58" s="176"/>
      <c r="C58" s="5"/>
      <c r="D58" s="5"/>
      <c r="E58" s="5"/>
      <c r="F58" s="5"/>
      <c r="G58" s="5"/>
      <c r="H58" s="87">
        <f t="shared" si="3"/>
        <v>0</v>
      </c>
      <c r="I58" s="5"/>
    </row>
    <row r="59" spans="1:9" x14ac:dyDescent="0.45">
      <c r="A59" s="175"/>
      <c r="B59" s="176"/>
      <c r="C59" s="5"/>
      <c r="D59" s="5"/>
      <c r="E59" s="5"/>
      <c r="F59" s="5"/>
      <c r="G59" s="5"/>
      <c r="H59" s="87">
        <f>SUM(C59:G59)</f>
        <v>0</v>
      </c>
      <c r="I59" s="5"/>
    </row>
    <row r="60" spans="1:9" x14ac:dyDescent="0.45">
      <c r="A60" s="43"/>
      <c r="B60" s="43"/>
      <c r="C60" s="42"/>
      <c r="D60" s="42"/>
    </row>
    <row r="61" spans="1:9" x14ac:dyDescent="0.45">
      <c r="A61" s="38" t="s">
        <v>71</v>
      </c>
      <c r="B61" s="38"/>
      <c r="C61" s="39"/>
      <c r="D61" s="42"/>
    </row>
    <row r="62" spans="1:9" x14ac:dyDescent="0.45">
      <c r="A62" s="31" t="s">
        <v>60</v>
      </c>
      <c r="B62" s="31">
        <f>SUMIF(I54:I59,"Yes",H54:H59)</f>
        <v>0</v>
      </c>
      <c r="D62" s="42"/>
    </row>
    <row r="63" spans="1:9" x14ac:dyDescent="0.45">
      <c r="A63" s="31" t="s">
        <v>61</v>
      </c>
      <c r="B63" s="31">
        <f>SUMIF(I54:I59,"No",H54:H59)</f>
        <v>0</v>
      </c>
      <c r="D63" s="42"/>
    </row>
    <row r="65" spans="1:9" ht="15" x14ac:dyDescent="0.45">
      <c r="A65" s="36" t="s">
        <v>72</v>
      </c>
    </row>
    <row r="66" spans="1:9" ht="24" customHeight="1" x14ac:dyDescent="0.45">
      <c r="A66" s="182" t="s">
        <v>64</v>
      </c>
      <c r="B66" s="182"/>
      <c r="C66" s="37" t="s">
        <v>0</v>
      </c>
      <c r="D66" s="37" t="s">
        <v>1</v>
      </c>
      <c r="E66" s="37" t="s">
        <v>2</v>
      </c>
      <c r="F66" s="37" t="s">
        <v>3</v>
      </c>
      <c r="G66" s="37" t="s">
        <v>4</v>
      </c>
      <c r="H66" s="37" t="s">
        <v>5</v>
      </c>
      <c r="I66" s="37" t="s">
        <v>57</v>
      </c>
    </row>
    <row r="67" spans="1:9" x14ac:dyDescent="0.45">
      <c r="A67" s="181"/>
      <c r="B67" s="181"/>
      <c r="C67" s="85"/>
      <c r="D67" s="85"/>
      <c r="E67" s="85"/>
      <c r="F67" s="85"/>
      <c r="G67" s="85"/>
      <c r="H67" s="87">
        <f>SUM(C67:G67)</f>
        <v>0</v>
      </c>
      <c r="I67" s="5"/>
    </row>
    <row r="68" spans="1:9" x14ac:dyDescent="0.45">
      <c r="A68" s="175"/>
      <c r="B68" s="176"/>
      <c r="C68" s="85"/>
      <c r="D68" s="85"/>
      <c r="E68" s="85"/>
      <c r="F68" s="85"/>
      <c r="G68" s="85"/>
      <c r="H68" s="87">
        <f t="shared" ref="H68:H71" si="4">SUM(C68:G68)</f>
        <v>0</v>
      </c>
      <c r="I68" s="5"/>
    </row>
    <row r="69" spans="1:9" x14ac:dyDescent="0.45">
      <c r="A69" s="175"/>
      <c r="B69" s="176"/>
      <c r="C69" s="85"/>
      <c r="D69" s="85"/>
      <c r="E69" s="85"/>
      <c r="F69" s="85"/>
      <c r="G69" s="85"/>
      <c r="H69" s="87">
        <f t="shared" si="4"/>
        <v>0</v>
      </c>
      <c r="I69" s="5"/>
    </row>
    <row r="70" spans="1:9" x14ac:dyDescent="0.45">
      <c r="A70" s="175"/>
      <c r="B70" s="176"/>
      <c r="C70" s="85"/>
      <c r="D70" s="85"/>
      <c r="E70" s="85"/>
      <c r="F70" s="85"/>
      <c r="G70" s="85"/>
      <c r="H70" s="87">
        <f t="shared" si="4"/>
        <v>0</v>
      </c>
      <c r="I70" s="5"/>
    </row>
    <row r="71" spans="1:9" x14ac:dyDescent="0.45">
      <c r="A71" s="181"/>
      <c r="B71" s="181"/>
      <c r="C71" s="5"/>
      <c r="D71" s="5"/>
      <c r="E71" s="5"/>
      <c r="F71" s="5"/>
      <c r="G71" s="5"/>
      <c r="H71" s="87">
        <f t="shared" si="4"/>
        <v>0</v>
      </c>
      <c r="I71" s="5"/>
    </row>
    <row r="72" spans="1:9" x14ac:dyDescent="0.45">
      <c r="A72" s="181"/>
      <c r="B72" s="181"/>
      <c r="C72" s="5"/>
      <c r="D72" s="5"/>
      <c r="E72" s="5"/>
      <c r="F72" s="5"/>
      <c r="G72" s="5"/>
      <c r="H72" s="87">
        <f>SUM(C72:G72)</f>
        <v>0</v>
      </c>
      <c r="I72" s="5"/>
    </row>
    <row r="73" spans="1:9" x14ac:dyDescent="0.45">
      <c r="A73" s="43"/>
      <c r="B73" s="43"/>
      <c r="C73" s="42"/>
      <c r="D73" s="42"/>
      <c r="E73" s="44"/>
      <c r="F73" s="42"/>
    </row>
    <row r="74" spans="1:9" x14ac:dyDescent="0.45">
      <c r="A74" s="38" t="s">
        <v>73</v>
      </c>
      <c r="B74" s="38"/>
      <c r="C74" s="39"/>
      <c r="D74" s="42"/>
    </row>
    <row r="75" spans="1:9" x14ac:dyDescent="0.45">
      <c r="A75" s="31" t="s">
        <v>60</v>
      </c>
      <c r="B75" s="31">
        <f>SUMIF(I67:I72,"Yes",H67:H72)</f>
        <v>0</v>
      </c>
      <c r="D75" s="42"/>
    </row>
    <row r="76" spans="1:9" x14ac:dyDescent="0.45">
      <c r="A76" s="31" t="s">
        <v>61</v>
      </c>
      <c r="B76" s="31">
        <f>SUMIF(I67:I72,"No",H67:H72)</f>
        <v>0</v>
      </c>
      <c r="D76" s="42"/>
    </row>
    <row r="78" spans="1:9" ht="15" x14ac:dyDescent="0.45">
      <c r="A78" s="36" t="s">
        <v>74</v>
      </c>
    </row>
    <row r="79" spans="1:9" ht="24" customHeight="1" x14ac:dyDescent="0.45">
      <c r="A79" s="182" t="s">
        <v>64</v>
      </c>
      <c r="B79" s="182"/>
      <c r="C79" s="37" t="s">
        <v>0</v>
      </c>
      <c r="D79" s="37" t="s">
        <v>1</v>
      </c>
      <c r="E79" s="37" t="s">
        <v>2</v>
      </c>
      <c r="F79" s="37" t="s">
        <v>3</v>
      </c>
      <c r="G79" s="37" t="s">
        <v>4</v>
      </c>
      <c r="H79" s="37" t="s">
        <v>5</v>
      </c>
      <c r="I79" s="37" t="s">
        <v>57</v>
      </c>
    </row>
    <row r="80" spans="1:9" s="83" customFormat="1" ht="14.1" x14ac:dyDescent="0.5">
      <c r="A80" s="183"/>
      <c r="B80" s="183"/>
      <c r="C80" s="85"/>
      <c r="D80" s="85"/>
      <c r="E80" s="85"/>
      <c r="F80" s="85"/>
      <c r="G80" s="85"/>
      <c r="H80" s="87">
        <f>SUM(C80:G80)</f>
        <v>0</v>
      </c>
      <c r="I80" s="5" t="s">
        <v>58</v>
      </c>
    </row>
    <row r="81" spans="1:9" s="83" customFormat="1" ht="14.1" x14ac:dyDescent="0.5">
      <c r="A81" s="179"/>
      <c r="B81" s="180"/>
      <c r="C81" s="85"/>
      <c r="D81" s="85"/>
      <c r="E81" s="85"/>
      <c r="F81" s="85"/>
      <c r="G81" s="85"/>
      <c r="H81" s="87">
        <f t="shared" ref="H81" si="5">SUM(C81:G81)</f>
        <v>0</v>
      </c>
      <c r="I81" s="5"/>
    </row>
    <row r="82" spans="1:9" s="83" customFormat="1" ht="14.1" x14ac:dyDescent="0.5">
      <c r="A82" s="179"/>
      <c r="B82" s="180"/>
      <c r="C82" s="5"/>
      <c r="D82" s="5"/>
      <c r="E82" s="5"/>
      <c r="F82" s="5"/>
      <c r="G82" s="5"/>
      <c r="H82" s="87">
        <f>SUM(C82:G82)</f>
        <v>0</v>
      </c>
      <c r="I82" s="85"/>
    </row>
    <row r="83" spans="1:9" x14ac:dyDescent="0.45">
      <c r="A83" s="43"/>
      <c r="B83" s="43"/>
      <c r="C83" s="42"/>
      <c r="D83" s="42"/>
      <c r="H83" s="45">
        <f>SUM(H8:H16,H24:H31,H39:H46,H54:H59,H67:H72,H80:H82)</f>
        <v>0</v>
      </c>
    </row>
    <row r="84" spans="1:9" x14ac:dyDescent="0.45">
      <c r="A84" s="38" t="s">
        <v>75</v>
      </c>
      <c r="B84" s="38"/>
      <c r="C84" s="39"/>
      <c r="D84" s="42"/>
    </row>
    <row r="85" spans="1:9" x14ac:dyDescent="0.45">
      <c r="A85" s="31" t="s">
        <v>60</v>
      </c>
      <c r="B85" s="31">
        <f>SUMIF(I80:I82,"Yes",H80:H82)</f>
        <v>0</v>
      </c>
      <c r="D85" s="42"/>
    </row>
    <row r="86" spans="1:9" x14ac:dyDescent="0.45">
      <c r="A86" s="31" t="s">
        <v>61</v>
      </c>
      <c r="B86" s="31">
        <f>SUMIF(I80:I82,"No",H80:H82)</f>
        <v>0</v>
      </c>
      <c r="D86" s="42"/>
    </row>
    <row r="88" spans="1:9" x14ac:dyDescent="0.45">
      <c r="A88" s="45" t="s">
        <v>62</v>
      </c>
      <c r="B88" s="45">
        <f ca="1">SUM(B19:B20,B34:B35,B49:B50,B62:B63,B75:B76,B85:B86)-H83</f>
        <v>0</v>
      </c>
    </row>
  </sheetData>
  <sheetProtection sheet="1" objects="1" scenarios="1"/>
  <mergeCells count="47">
    <mergeCell ref="A39:B39"/>
    <mergeCell ref="A40:B40"/>
    <mergeCell ref="A29:B29"/>
    <mergeCell ref="A30:B30"/>
    <mergeCell ref="A31:B31"/>
    <mergeCell ref="A3:C3"/>
    <mergeCell ref="A15:B15"/>
    <mergeCell ref="A7:B7"/>
    <mergeCell ref="A8:B8"/>
    <mergeCell ref="A9:B9"/>
    <mergeCell ref="A10:B10"/>
    <mergeCell ref="A11:B11"/>
    <mergeCell ref="A12:B12"/>
    <mergeCell ref="A13:B13"/>
    <mergeCell ref="A14:B14"/>
    <mergeCell ref="A46:B46"/>
    <mergeCell ref="A66:B66"/>
    <mergeCell ref="A38:B38"/>
    <mergeCell ref="A16:B16"/>
    <mergeCell ref="A23:B23"/>
    <mergeCell ref="A24:B24"/>
    <mergeCell ref="A25:B25"/>
    <mergeCell ref="A26:B26"/>
    <mergeCell ref="A27:B27"/>
    <mergeCell ref="A28:B28"/>
    <mergeCell ref="A55:B55"/>
    <mergeCell ref="A56:B56"/>
    <mergeCell ref="A57:B57"/>
    <mergeCell ref="A54:B54"/>
    <mergeCell ref="A58:B58"/>
    <mergeCell ref="A53:B53"/>
    <mergeCell ref="A44:B44"/>
    <mergeCell ref="A45:B45"/>
    <mergeCell ref="A59:B59"/>
    <mergeCell ref="A41:B41"/>
    <mergeCell ref="A82:B82"/>
    <mergeCell ref="A68:B68"/>
    <mergeCell ref="A69:B69"/>
    <mergeCell ref="A70:B70"/>
    <mergeCell ref="A71:B71"/>
    <mergeCell ref="A72:B72"/>
    <mergeCell ref="A79:B79"/>
    <mergeCell ref="A80:B80"/>
    <mergeCell ref="A81:B81"/>
    <mergeCell ref="A67:B67"/>
    <mergeCell ref="A42:B42"/>
    <mergeCell ref="A43:B43"/>
  </mergeCells>
  <pageMargins left="0.7" right="0.7" top="0.75" bottom="0.75" header="0.3" footer="0.3"/>
  <pageSetup paperSize="9" orientation="landscape" r:id="rId1"/>
  <headerFooter>
    <oddFooter>&amp;CFellowships Detailed Budget Template v1.4 2016-2017 copyright of Wessex Institute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Tables!$A$2:$A$3</xm:f>
          </x14:formula1>
          <xm:sqref>I24:I31 I39:I46 D32:D34 D47:D50 I54:I59 I80:I82 I8:I16 I67:I72 F73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  <pageSetUpPr fitToPage="1"/>
  </sheetPr>
  <dimension ref="A1:J34"/>
  <sheetViews>
    <sheetView zoomScaleNormal="100" workbookViewId="0">
      <selection activeCell="F6" sqref="F6"/>
    </sheetView>
  </sheetViews>
  <sheetFormatPr defaultColWidth="9.3125" defaultRowHeight="13.8" x14ac:dyDescent="0.45"/>
  <cols>
    <col min="1" max="1" width="15.68359375" style="31" customWidth="1"/>
    <col min="2" max="3" width="10.3125" style="31" customWidth="1"/>
    <col min="4" max="7" width="11.3125" style="31" customWidth="1"/>
    <col min="8" max="8" width="11.41796875" style="31" customWidth="1"/>
    <col min="9" max="12" width="10.3125" style="31" customWidth="1"/>
    <col min="13" max="13" width="12.68359375" style="31" customWidth="1"/>
    <col min="14" max="16384" width="9.3125" style="31"/>
  </cols>
  <sheetData>
    <row r="1" spans="1:9" s="84" customFormat="1" ht="15" x14ac:dyDescent="0.5">
      <c r="A1" s="84" t="s">
        <v>40</v>
      </c>
    </row>
    <row r="2" spans="1:9" s="84" customFormat="1" ht="15" x14ac:dyDescent="0.5"/>
    <row r="3" spans="1:9" s="84" customFormat="1" ht="15" x14ac:dyDescent="0.5">
      <c r="A3" s="187" t="s">
        <v>20</v>
      </c>
      <c r="B3" s="187"/>
      <c r="C3" s="187"/>
      <c r="D3" s="84">
        <f>'Summary (advanced only)'!D3</f>
        <v>0</v>
      </c>
    </row>
    <row r="6" spans="1:9" ht="15" x14ac:dyDescent="0.45">
      <c r="A6" s="36" t="s">
        <v>76</v>
      </c>
    </row>
    <row r="7" spans="1:9" ht="15" x14ac:dyDescent="0.45">
      <c r="A7" s="36"/>
    </row>
    <row r="8" spans="1:9" x14ac:dyDescent="0.45">
      <c r="A8" s="38" t="s">
        <v>77</v>
      </c>
    </row>
    <row r="9" spans="1:9" ht="24.6" x14ac:dyDescent="0.45">
      <c r="A9" s="182" t="s">
        <v>78</v>
      </c>
      <c r="B9" s="182"/>
      <c r="C9" s="37" t="s">
        <v>0</v>
      </c>
      <c r="D9" s="37" t="s">
        <v>1</v>
      </c>
      <c r="E9" s="37" t="s">
        <v>2</v>
      </c>
      <c r="F9" s="37" t="s">
        <v>3</v>
      </c>
      <c r="G9" s="37" t="s">
        <v>4</v>
      </c>
      <c r="H9" s="37" t="s">
        <v>5</v>
      </c>
      <c r="I9" s="37" t="s">
        <v>57</v>
      </c>
    </row>
    <row r="10" spans="1:9" x14ac:dyDescent="0.45">
      <c r="A10" s="191"/>
      <c r="B10" s="191"/>
      <c r="C10" s="4"/>
      <c r="D10" s="4"/>
      <c r="E10" s="4"/>
      <c r="F10" s="4"/>
      <c r="G10" s="4"/>
      <c r="H10" s="40">
        <f>SUM(C10:G10)</f>
        <v>0</v>
      </c>
      <c r="I10" s="5"/>
    </row>
    <row r="11" spans="1:9" x14ac:dyDescent="0.45">
      <c r="A11" s="191"/>
      <c r="B11" s="191"/>
      <c r="C11" s="4"/>
      <c r="D11" s="4"/>
      <c r="E11" s="4"/>
      <c r="F11" s="4"/>
      <c r="G11" s="4"/>
      <c r="H11" s="40">
        <f t="shared" ref="H11:H12" si="0">SUM(C11:G11)</f>
        <v>0</v>
      </c>
      <c r="I11" s="5"/>
    </row>
    <row r="12" spans="1:9" x14ac:dyDescent="0.45">
      <c r="A12" s="189"/>
      <c r="B12" s="190"/>
      <c r="C12" s="2"/>
      <c r="D12" s="2"/>
      <c r="E12" s="2"/>
      <c r="F12" s="2"/>
      <c r="G12" s="2"/>
      <c r="H12" s="40">
        <f t="shared" si="0"/>
        <v>0</v>
      </c>
      <c r="I12" s="5"/>
    </row>
    <row r="13" spans="1:9" x14ac:dyDescent="0.45">
      <c r="I13" s="46"/>
    </row>
    <row r="14" spans="1:9" x14ac:dyDescent="0.45">
      <c r="A14" s="38" t="s">
        <v>24</v>
      </c>
      <c r="I14" s="46"/>
    </row>
    <row r="15" spans="1:9" ht="24.6" x14ac:dyDescent="0.45">
      <c r="A15" s="182" t="s">
        <v>78</v>
      </c>
      <c r="B15" s="182"/>
      <c r="C15" s="37" t="s">
        <v>0</v>
      </c>
      <c r="D15" s="37" t="s">
        <v>1</v>
      </c>
      <c r="E15" s="37" t="s">
        <v>2</v>
      </c>
      <c r="F15" s="37" t="s">
        <v>3</v>
      </c>
      <c r="G15" s="37" t="s">
        <v>4</v>
      </c>
      <c r="H15" s="37" t="s">
        <v>5</v>
      </c>
      <c r="I15" s="37" t="s">
        <v>57</v>
      </c>
    </row>
    <row r="16" spans="1:9" x14ac:dyDescent="0.45">
      <c r="A16" s="191"/>
      <c r="B16" s="191"/>
      <c r="C16" s="4"/>
      <c r="D16" s="4"/>
      <c r="E16" s="4"/>
      <c r="F16" s="4"/>
      <c r="G16" s="4"/>
      <c r="H16" s="40">
        <f>SUM(C16:G16)</f>
        <v>0</v>
      </c>
      <c r="I16" s="5"/>
    </row>
    <row r="17" spans="1:9" x14ac:dyDescent="0.45">
      <c r="A17" s="189"/>
      <c r="B17" s="190"/>
      <c r="C17" s="4"/>
      <c r="D17" s="4"/>
      <c r="E17" s="4"/>
      <c r="F17" s="4"/>
      <c r="G17" s="4"/>
      <c r="H17" s="40">
        <f t="shared" ref="H17:H18" si="1">SUM(C17:G17)</f>
        <v>0</v>
      </c>
      <c r="I17" s="5"/>
    </row>
    <row r="18" spans="1:9" x14ac:dyDescent="0.45">
      <c r="A18" s="189"/>
      <c r="B18" s="190"/>
      <c r="C18" s="2"/>
      <c r="D18" s="2"/>
      <c r="E18" s="2"/>
      <c r="F18" s="2"/>
      <c r="G18" s="2"/>
      <c r="H18" s="40">
        <f t="shared" si="1"/>
        <v>0</v>
      </c>
      <c r="I18" s="5"/>
    </row>
    <row r="19" spans="1:9" x14ac:dyDescent="0.45">
      <c r="A19" s="43"/>
      <c r="B19" s="43"/>
      <c r="C19" s="42"/>
      <c r="D19" s="42"/>
      <c r="E19" s="42"/>
      <c r="F19" s="42"/>
      <c r="G19" s="42"/>
      <c r="H19" s="47">
        <f>SUM(H10:H18)</f>
        <v>0</v>
      </c>
      <c r="I19" s="48"/>
    </row>
    <row r="20" spans="1:9" x14ac:dyDescent="0.45">
      <c r="A20" s="38" t="s">
        <v>79</v>
      </c>
      <c r="B20" s="38"/>
      <c r="C20" s="39"/>
      <c r="D20" s="42"/>
      <c r="E20" s="42"/>
      <c r="F20" s="42"/>
      <c r="G20" s="42"/>
      <c r="H20" s="44"/>
      <c r="I20" s="48"/>
    </row>
    <row r="21" spans="1:9" x14ac:dyDescent="0.45">
      <c r="A21" s="31" t="s">
        <v>60</v>
      </c>
      <c r="C21" s="31">
        <f>SUMIF(I10:I18,"Yes",H10:H18)</f>
        <v>0</v>
      </c>
      <c r="D21" s="42"/>
      <c r="E21" s="42"/>
      <c r="F21" s="42"/>
      <c r="G21" s="42"/>
      <c r="H21" s="44"/>
      <c r="I21" s="48"/>
    </row>
    <row r="22" spans="1:9" x14ac:dyDescent="0.45">
      <c r="A22" s="31" t="s">
        <v>61</v>
      </c>
      <c r="C22" s="31">
        <f>SUMIF(I10:I18,"No",H10:H18)</f>
        <v>0</v>
      </c>
    </row>
    <row r="24" spans="1:9" x14ac:dyDescent="0.45">
      <c r="A24" s="33" t="s">
        <v>62</v>
      </c>
      <c r="B24" s="33"/>
      <c r="C24" s="33">
        <f>SUM(C21:C22)-H19</f>
        <v>0</v>
      </c>
    </row>
    <row r="32" spans="1:9" ht="19.8" x14ac:dyDescent="0.65">
      <c r="H32" s="34"/>
    </row>
    <row r="33" spans="8:10" ht="19.8" x14ac:dyDescent="0.65">
      <c r="H33" s="34"/>
    </row>
    <row r="34" spans="8:10" ht="19.8" x14ac:dyDescent="0.65">
      <c r="H34" s="188"/>
      <c r="I34" s="188"/>
      <c r="J34" s="188"/>
    </row>
  </sheetData>
  <sheetProtection algorithmName="SHA-512" hashValue="w84ERw5Gb6NSSv0U3q+VBLpZgizzJ0uBryiGnXbw7EU2WKMxv1qT8w0FR06WKut2HXDpWi1Ap5Pgb7OPHdfAaA==" saltValue="siG7b2g1sA4k7PoPpgiyUw==" spinCount="100000" sheet="1" objects="1" scenarios="1"/>
  <mergeCells count="10">
    <mergeCell ref="A3:C3"/>
    <mergeCell ref="H34:J34"/>
    <mergeCell ref="A17:B17"/>
    <mergeCell ref="A18:B18"/>
    <mergeCell ref="A9:B9"/>
    <mergeCell ref="A10:B10"/>
    <mergeCell ref="A11:B11"/>
    <mergeCell ref="A12:B12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&amp;CFellowships Detailed Budget Template v1.4 2016-2017 copyright of Wessex Institute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0000000}">
          <x14:formula1>
            <xm:f>Tables!$A$2:$A$3</xm:f>
          </x14:formula1>
          <xm:sqref>I10:I12 I16:I21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  <pageSetUpPr fitToPage="1"/>
  </sheetPr>
  <dimension ref="A1:J27"/>
  <sheetViews>
    <sheetView zoomScale="70" zoomScaleNormal="70" workbookViewId="0">
      <selection activeCell="H5" sqref="H5"/>
    </sheetView>
  </sheetViews>
  <sheetFormatPr defaultColWidth="9.3125" defaultRowHeight="13.8" x14ac:dyDescent="0.45"/>
  <cols>
    <col min="1" max="1" width="15.68359375" style="31" customWidth="1"/>
    <col min="2" max="3" width="10.3125" style="31" customWidth="1"/>
    <col min="4" max="4" width="11.3125" style="31" customWidth="1"/>
    <col min="5" max="5" width="11.41796875" style="31" customWidth="1"/>
    <col min="6" max="6" width="11.5234375" style="31" customWidth="1"/>
    <col min="7" max="7" width="10.3125" style="31" customWidth="1"/>
    <col min="8" max="8" width="12.41796875" style="31" customWidth="1"/>
    <col min="9" max="10" width="12.68359375" style="31" customWidth="1"/>
    <col min="11" max="16384" width="9.3125" style="31"/>
  </cols>
  <sheetData>
    <row r="1" spans="1:10" s="84" customFormat="1" ht="15" x14ac:dyDescent="0.5">
      <c r="A1" s="84" t="s">
        <v>40</v>
      </c>
    </row>
    <row r="2" spans="1:10" s="84" customFormat="1" ht="15" x14ac:dyDescent="0.5"/>
    <row r="3" spans="1:10" s="84" customFormat="1" ht="15" x14ac:dyDescent="0.5">
      <c r="A3" s="187" t="s">
        <v>20</v>
      </c>
      <c r="B3" s="187"/>
      <c r="C3" s="187"/>
      <c r="D3" s="84">
        <f>'Summary (advanced only)'!D3</f>
        <v>0</v>
      </c>
    </row>
    <row r="4" spans="1:10" s="92" customFormat="1" ht="14.1" x14ac:dyDescent="0.5"/>
    <row r="6" spans="1:10" ht="15" x14ac:dyDescent="0.45">
      <c r="A6" s="36" t="s">
        <v>80</v>
      </c>
    </row>
    <row r="8" spans="1:10" s="49" customFormat="1" ht="25.5" customHeight="1" x14ac:dyDescent="0.45">
      <c r="A8" s="208" t="s">
        <v>81</v>
      </c>
      <c r="B8" s="208"/>
      <c r="C8" s="208"/>
      <c r="D8" s="208"/>
      <c r="E8" s="208"/>
      <c r="F8" s="208"/>
      <c r="G8" s="93"/>
    </row>
    <row r="9" spans="1:10" s="49" customFormat="1" ht="25.5" customHeight="1" x14ac:dyDescent="0.45">
      <c r="A9" s="208" t="s">
        <v>82</v>
      </c>
      <c r="B9" s="208"/>
      <c r="C9" s="208"/>
      <c r="D9" s="208"/>
      <c r="E9" s="208"/>
      <c r="F9" s="208"/>
      <c r="G9" s="93"/>
    </row>
    <row r="10" spans="1:10" s="49" customFormat="1" ht="26.25" customHeight="1" x14ac:dyDescent="0.45">
      <c r="A10" s="208" t="s">
        <v>83</v>
      </c>
      <c r="B10" s="208"/>
      <c r="C10" s="208"/>
      <c r="D10" s="208"/>
      <c r="E10" s="208"/>
      <c r="F10" s="208"/>
      <c r="G10" s="93"/>
    </row>
    <row r="13" spans="1:10" ht="15" x14ac:dyDescent="0.45">
      <c r="A13" s="36" t="s">
        <v>84</v>
      </c>
    </row>
    <row r="14" spans="1:10" ht="36.75" customHeight="1" x14ac:dyDescent="0.45">
      <c r="A14" s="182" t="s">
        <v>85</v>
      </c>
      <c r="B14" s="182"/>
      <c r="C14" s="182" t="s">
        <v>86</v>
      </c>
      <c r="D14" s="182"/>
      <c r="E14" s="182"/>
      <c r="F14" s="182"/>
      <c r="G14" s="206" t="s">
        <v>87</v>
      </c>
      <c r="H14" s="206"/>
      <c r="I14" s="55" t="s">
        <v>88</v>
      </c>
    </row>
    <row r="15" spans="1:10" ht="26.25" customHeight="1" x14ac:dyDescent="0.45">
      <c r="A15" s="203"/>
      <c r="B15" s="203"/>
      <c r="C15" s="204"/>
      <c r="D15" s="204"/>
      <c r="E15" s="204"/>
      <c r="F15" s="204"/>
      <c r="G15" s="205"/>
      <c r="H15" s="205"/>
      <c r="I15" s="89"/>
      <c r="J15" s="54"/>
    </row>
    <row r="16" spans="1:10" ht="26.25" customHeight="1" x14ac:dyDescent="0.45">
      <c r="A16" s="198"/>
      <c r="B16" s="199"/>
      <c r="C16" s="204"/>
      <c r="D16" s="204"/>
      <c r="E16" s="204"/>
      <c r="F16" s="204"/>
      <c r="G16" s="205"/>
      <c r="H16" s="205"/>
      <c r="I16" s="89"/>
      <c r="J16" s="54"/>
    </row>
    <row r="17" spans="1:10" ht="26.25" customHeight="1" x14ac:dyDescent="0.45">
      <c r="A17" s="198"/>
      <c r="B17" s="199"/>
      <c r="C17" s="204"/>
      <c r="D17" s="204"/>
      <c r="E17" s="204"/>
      <c r="F17" s="204"/>
      <c r="G17" s="205"/>
      <c r="H17" s="205"/>
      <c r="I17" s="89"/>
      <c r="J17" s="54"/>
    </row>
    <row r="18" spans="1:10" ht="24.75" customHeight="1" x14ac:dyDescent="0.45">
      <c r="A18" s="181"/>
      <c r="B18" s="181"/>
      <c r="C18" s="181"/>
      <c r="D18" s="181"/>
      <c r="E18" s="181"/>
      <c r="F18" s="181"/>
      <c r="G18" s="207"/>
      <c r="H18" s="207"/>
      <c r="I18" s="90"/>
    </row>
    <row r="19" spans="1:10" ht="18.75" customHeight="1" x14ac:dyDescent="0.45">
      <c r="A19" s="192" t="s">
        <v>5</v>
      </c>
      <c r="B19" s="193"/>
      <c r="C19" s="194"/>
      <c r="D19" s="194"/>
      <c r="E19" s="194"/>
      <c r="F19" s="194"/>
      <c r="G19" s="195"/>
      <c r="H19" s="195"/>
      <c r="I19" s="88">
        <f>SUM(I15:I18)</f>
        <v>0</v>
      </c>
    </row>
    <row r="20" spans="1:10" x14ac:dyDescent="0.45">
      <c r="A20" s="196"/>
      <c r="B20" s="196"/>
      <c r="C20" s="196"/>
      <c r="D20" s="196"/>
      <c r="E20" s="196"/>
      <c r="F20" s="196"/>
      <c r="G20" s="196"/>
      <c r="H20" s="196"/>
    </row>
    <row r="21" spans="1:10" ht="15" x14ac:dyDescent="0.45">
      <c r="A21" s="56" t="s">
        <v>89</v>
      </c>
      <c r="C21" s="57"/>
      <c r="D21" s="57"/>
      <c r="E21" s="57"/>
      <c r="F21" s="57"/>
      <c r="G21" s="197"/>
      <c r="H21" s="197"/>
    </row>
    <row r="22" spans="1:10" ht="24.9" x14ac:dyDescent="0.45">
      <c r="A22" s="182" t="s">
        <v>85</v>
      </c>
      <c r="B22" s="182"/>
      <c r="C22" s="182" t="s">
        <v>86</v>
      </c>
      <c r="D22" s="182"/>
      <c r="E22" s="182"/>
      <c r="F22" s="182"/>
      <c r="G22" s="206" t="s">
        <v>87</v>
      </c>
      <c r="H22" s="206"/>
      <c r="I22" s="55" t="s">
        <v>88</v>
      </c>
    </row>
    <row r="23" spans="1:10" ht="27" customHeight="1" x14ac:dyDescent="0.45">
      <c r="A23" s="203"/>
      <c r="B23" s="203"/>
      <c r="C23" s="200"/>
      <c r="D23" s="200"/>
      <c r="E23" s="200"/>
      <c r="F23" s="200"/>
      <c r="G23" s="201"/>
      <c r="H23" s="201"/>
      <c r="I23" s="89"/>
    </row>
    <row r="24" spans="1:10" ht="29.25" customHeight="1" x14ac:dyDescent="0.45">
      <c r="A24" s="198"/>
      <c r="B24" s="199"/>
      <c r="C24" s="200"/>
      <c r="D24" s="200"/>
      <c r="E24" s="200"/>
      <c r="F24" s="200"/>
      <c r="G24" s="201"/>
      <c r="H24" s="201"/>
      <c r="I24" s="89"/>
    </row>
    <row r="25" spans="1:10" ht="29.25" customHeight="1" x14ac:dyDescent="0.45">
      <c r="A25" s="198"/>
      <c r="B25" s="199"/>
      <c r="C25" s="200"/>
      <c r="D25" s="200"/>
      <c r="E25" s="200"/>
      <c r="F25" s="200"/>
      <c r="G25" s="201"/>
      <c r="H25" s="201"/>
      <c r="I25" s="89"/>
    </row>
    <row r="26" spans="1:10" ht="29.25" customHeight="1" x14ac:dyDescent="0.45">
      <c r="A26" s="181"/>
      <c r="B26" s="181"/>
      <c r="C26" s="183"/>
      <c r="D26" s="183"/>
      <c r="E26" s="183"/>
      <c r="F26" s="183"/>
      <c r="G26" s="202"/>
      <c r="H26" s="202"/>
      <c r="I26" s="90"/>
    </row>
    <row r="27" spans="1:10" ht="18" customHeight="1" x14ac:dyDescent="0.45">
      <c r="A27" s="192" t="s">
        <v>5</v>
      </c>
      <c r="B27" s="193"/>
      <c r="C27" s="194"/>
      <c r="D27" s="194"/>
      <c r="E27" s="194"/>
      <c r="F27" s="194"/>
      <c r="G27" s="195"/>
      <c r="H27" s="195"/>
      <c r="I27" s="88">
        <f>SUM(I23:I26)</f>
        <v>0</v>
      </c>
    </row>
  </sheetData>
  <sheetProtection sheet="1" objects="1" scenarios="1"/>
  <mergeCells count="44">
    <mergeCell ref="A19:B19"/>
    <mergeCell ref="C18:F18"/>
    <mergeCell ref="G14:H14"/>
    <mergeCell ref="C14:F14"/>
    <mergeCell ref="C15:F15"/>
    <mergeCell ref="G15:H15"/>
    <mergeCell ref="A15:B15"/>
    <mergeCell ref="A3:C3"/>
    <mergeCell ref="A8:F8"/>
    <mergeCell ref="A9:F9"/>
    <mergeCell ref="A10:F10"/>
    <mergeCell ref="A14:B14"/>
    <mergeCell ref="A24:B24"/>
    <mergeCell ref="C24:F24"/>
    <mergeCell ref="G24:H24"/>
    <mergeCell ref="A16:B16"/>
    <mergeCell ref="C16:F16"/>
    <mergeCell ref="G16:H16"/>
    <mergeCell ref="A22:B22"/>
    <mergeCell ref="C22:F22"/>
    <mergeCell ref="G22:H22"/>
    <mergeCell ref="C19:F19"/>
    <mergeCell ref="G18:H18"/>
    <mergeCell ref="G19:H19"/>
    <mergeCell ref="A17:B17"/>
    <mergeCell ref="C17:F17"/>
    <mergeCell ref="G17:H17"/>
    <mergeCell ref="A18:B18"/>
    <mergeCell ref="A27:B27"/>
    <mergeCell ref="C27:F27"/>
    <mergeCell ref="G27:H27"/>
    <mergeCell ref="A20:B20"/>
    <mergeCell ref="C20:F20"/>
    <mergeCell ref="G20:H20"/>
    <mergeCell ref="G21:H21"/>
    <mergeCell ref="A25:B25"/>
    <mergeCell ref="C25:F25"/>
    <mergeCell ref="G25:H25"/>
    <mergeCell ref="A26:B26"/>
    <mergeCell ref="C26:F26"/>
    <mergeCell ref="G26:H26"/>
    <mergeCell ref="A23:B23"/>
    <mergeCell ref="C23:F23"/>
    <mergeCell ref="G23:H23"/>
  </mergeCells>
  <pageMargins left="0.7" right="0.7" top="0.75" bottom="0.75" header="0.3" footer="0.3"/>
  <pageSetup paperSize="9" scale="61" orientation="landscape" r:id="rId1"/>
  <headerFooter>
    <oddFooter>&amp;CFellowships Detailed Budget Template v1.4 2016-2017 copyright of Wessex Institute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400-000000000000}">
          <x14:formula1>
            <xm:f>Tables!$A$2:$A$3</xm:f>
          </x14:formula1>
          <xm:sqref>G8:G10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  <pageSetUpPr fitToPage="1"/>
  </sheetPr>
  <dimension ref="A1:J17"/>
  <sheetViews>
    <sheetView topLeftCell="A5" zoomScaleNormal="100" zoomScaleSheetLayoutView="145" zoomScalePageLayoutView="75" workbookViewId="0">
      <selection activeCell="A25" sqref="A25"/>
    </sheetView>
  </sheetViews>
  <sheetFormatPr defaultColWidth="9.3125" defaultRowHeight="13.8" x14ac:dyDescent="0.45"/>
  <cols>
    <col min="1" max="1" width="102.5234375" style="6" customWidth="1"/>
    <col min="2" max="3" width="10.3125" style="6" customWidth="1"/>
    <col min="4" max="4" width="11.3125" style="6" customWidth="1"/>
    <col min="5" max="5" width="11.41796875" style="6" customWidth="1"/>
    <col min="6" max="6" width="10.3125" style="6" customWidth="1"/>
    <col min="7" max="7" width="10" style="6" customWidth="1"/>
    <col min="8" max="8" width="10.3125" style="6" hidden="1" customWidth="1"/>
    <col min="9" max="9" width="58" style="6" hidden="1" customWidth="1"/>
    <col min="10" max="10" width="12.68359375" style="6" customWidth="1"/>
    <col min="11" max="16384" width="9.3125" style="6"/>
  </cols>
  <sheetData>
    <row r="1" spans="1:10" s="59" customFormat="1" ht="15" x14ac:dyDescent="0.5">
      <c r="A1" s="59" t="s">
        <v>40</v>
      </c>
      <c r="B1" s="6"/>
      <c r="C1" s="6"/>
      <c r="D1" s="6"/>
      <c r="E1" s="6"/>
      <c r="F1" s="6"/>
      <c r="G1" s="6"/>
      <c r="H1" s="6"/>
      <c r="I1" s="6"/>
      <c r="J1" s="6"/>
    </row>
    <row r="2" spans="1:10" s="59" customFormat="1" ht="15" x14ac:dyDescent="0.5">
      <c r="B2" s="6"/>
      <c r="C2" s="6"/>
      <c r="D2" s="6"/>
      <c r="E2" s="6"/>
      <c r="F2" s="6"/>
      <c r="G2" s="6"/>
      <c r="H2" s="6"/>
      <c r="I2" s="6"/>
      <c r="J2" s="6"/>
    </row>
    <row r="3" spans="1:10" s="59" customFormat="1" ht="15" x14ac:dyDescent="0.5">
      <c r="A3" s="59" t="str">
        <f>"Project reference number"&amp; " " &amp; 'Summary (advanced only)'!D3</f>
        <v xml:space="preserve">Project reference number </v>
      </c>
      <c r="B3" s="6"/>
      <c r="C3" s="6"/>
      <c r="D3" s="6"/>
      <c r="E3" s="6"/>
      <c r="F3" s="6"/>
      <c r="G3" s="6"/>
      <c r="H3" s="6"/>
      <c r="I3" s="6"/>
      <c r="J3" s="6"/>
    </row>
    <row r="4" spans="1:10" ht="19.8" x14ac:dyDescent="0.65">
      <c r="A4" s="7"/>
    </row>
    <row r="5" spans="1:10" ht="15" x14ac:dyDescent="0.5">
      <c r="A5" s="51" t="s">
        <v>90</v>
      </c>
    </row>
    <row r="7" spans="1:10" x14ac:dyDescent="0.45">
      <c r="A7" s="99" t="s">
        <v>91</v>
      </c>
    </row>
    <row r="8" spans="1:10" x14ac:dyDescent="0.45">
      <c r="A8" s="52" t="s">
        <v>92</v>
      </c>
    </row>
    <row r="9" spans="1:10" s="94" customFormat="1" x14ac:dyDescent="0.45">
      <c r="A9" s="100"/>
      <c r="B9" s="6"/>
      <c r="C9" s="6"/>
      <c r="D9" s="6"/>
      <c r="E9" s="6"/>
      <c r="F9" s="6"/>
      <c r="G9" s="6"/>
      <c r="H9" s="6"/>
      <c r="I9" s="6"/>
      <c r="J9" s="6"/>
    </row>
    <row r="11" spans="1:10" ht="23.25" customHeight="1" x14ac:dyDescent="0.45">
      <c r="A11" s="98" t="s">
        <v>93</v>
      </c>
    </row>
    <row r="12" spans="1:10" x14ac:dyDescent="0.45">
      <c r="A12" s="53" t="s">
        <v>92</v>
      </c>
    </row>
    <row r="13" spans="1:10" x14ac:dyDescent="0.45">
      <c r="A13" s="101"/>
    </row>
    <row r="15" spans="1:10" ht="25.5" customHeight="1" x14ac:dyDescent="0.45">
      <c r="A15" s="98" t="s">
        <v>94</v>
      </c>
    </row>
    <row r="16" spans="1:10" x14ac:dyDescent="0.45">
      <c r="A16" s="53" t="s">
        <v>92</v>
      </c>
    </row>
    <row r="17" spans="1:1" x14ac:dyDescent="0.45">
      <c r="A17" s="101"/>
    </row>
  </sheetData>
  <sheetProtection sheet="1" objects="1" scenarios="1" formatRows="0"/>
  <dataValidations count="2">
    <dataValidation type="textLength" allowBlank="1" showInputMessage="1" showErrorMessage="1" sqref="A13 A17" xr:uid="{00000000-0002-0000-0500-000000000000}">
      <formula1>0</formula1>
      <formula2>2515</formula2>
    </dataValidation>
    <dataValidation type="textLength" allowBlank="1" showInputMessage="1" showErrorMessage="1" errorTitle="Character count exceeded" error="You have exceeded the character count for this section, the character count is 2500 including spaces." sqref="A9" xr:uid="{00000000-0002-0000-0500-000001000000}">
      <formula1>0</formula1>
      <formula2>2515</formula2>
    </dataValidation>
  </dataValidations>
  <pageMargins left="0.25" right="0.25" top="0.75" bottom="0.75" header="0.3" footer="0.3"/>
  <pageSetup paperSize="9" scale="96" fitToHeight="0" orientation="portrait" r:id="rId1"/>
  <headerFooter>
    <oddFooter>&amp;CFellowships Detailed Budget Template v1.4 2016-2017 copyright of Wessex Institute</oddFooter>
  </headerFooter>
  <rowBreaks count="2" manualBreakCount="2">
    <brk id="10" max="16383" man="1"/>
    <brk id="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17"/>
  <sheetViews>
    <sheetView workbookViewId="0">
      <selection activeCell="C3" sqref="C3"/>
    </sheetView>
  </sheetViews>
  <sheetFormatPr defaultColWidth="9.3125" defaultRowHeight="14.4" x14ac:dyDescent="0.55000000000000004"/>
  <cols>
    <col min="1" max="16384" width="9.3125" style="50"/>
  </cols>
  <sheetData>
    <row r="2" spans="1:3" x14ac:dyDescent="0.55000000000000004">
      <c r="A2" s="50" t="s">
        <v>58</v>
      </c>
      <c r="C2" s="50">
        <v>20</v>
      </c>
    </row>
    <row r="3" spans="1:3" x14ac:dyDescent="0.55000000000000004">
      <c r="A3" s="50" t="s">
        <v>95</v>
      </c>
      <c r="C3" s="50">
        <v>25</v>
      </c>
    </row>
    <row r="4" spans="1:3" x14ac:dyDescent="0.55000000000000004">
      <c r="C4" s="50">
        <v>30</v>
      </c>
    </row>
    <row r="5" spans="1:3" x14ac:dyDescent="0.55000000000000004">
      <c r="C5" s="50">
        <v>35</v>
      </c>
    </row>
    <row r="6" spans="1:3" x14ac:dyDescent="0.55000000000000004">
      <c r="C6" s="50">
        <v>40</v>
      </c>
    </row>
    <row r="7" spans="1:3" x14ac:dyDescent="0.55000000000000004">
      <c r="C7" s="50">
        <v>45</v>
      </c>
    </row>
    <row r="8" spans="1:3" x14ac:dyDescent="0.55000000000000004">
      <c r="C8" s="50">
        <v>50</v>
      </c>
    </row>
    <row r="9" spans="1:3" x14ac:dyDescent="0.55000000000000004">
      <c r="C9" s="50">
        <v>55</v>
      </c>
    </row>
    <row r="10" spans="1:3" x14ac:dyDescent="0.55000000000000004">
      <c r="C10" s="50">
        <v>60</v>
      </c>
    </row>
    <row r="11" spans="1:3" x14ac:dyDescent="0.55000000000000004">
      <c r="C11" s="50">
        <v>65</v>
      </c>
    </row>
    <row r="12" spans="1:3" x14ac:dyDescent="0.55000000000000004">
      <c r="C12" s="50">
        <v>70</v>
      </c>
    </row>
    <row r="13" spans="1:3" x14ac:dyDescent="0.55000000000000004">
      <c r="C13" s="50">
        <v>75</v>
      </c>
    </row>
    <row r="14" spans="1:3" x14ac:dyDescent="0.55000000000000004">
      <c r="C14" s="50">
        <v>80</v>
      </c>
    </row>
    <row r="15" spans="1:3" x14ac:dyDescent="0.55000000000000004">
      <c r="C15" s="50">
        <v>85</v>
      </c>
    </row>
    <row r="16" spans="1:3" x14ac:dyDescent="0.55000000000000004">
      <c r="C16" s="50">
        <v>90</v>
      </c>
    </row>
    <row r="17" spans="3:3" x14ac:dyDescent="0.55000000000000004">
      <c r="C17" s="50">
        <v>100</v>
      </c>
    </row>
  </sheetData>
  <dataConsolidate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1BE005E584E641A3CFED9109305D0E" ma:contentTypeVersion="18" ma:contentTypeDescription="Create a new document." ma:contentTypeScope="" ma:versionID="6717d99b9cfb7854c5e2efd2942ba3ae">
  <xsd:schema xmlns:xsd="http://www.w3.org/2001/XMLSchema" xmlns:xs="http://www.w3.org/2001/XMLSchema" xmlns:p="http://schemas.microsoft.com/office/2006/metadata/properties" xmlns:ns2="952dff95-0bc9-4a65-b124-a3005ecd5474" xmlns:ns3="99f92239-5a3e-4ff6-9d3f-163bb906e4b2" targetNamespace="http://schemas.microsoft.com/office/2006/metadata/properties" ma:root="true" ma:fieldsID="a33bc7840870abda691ed1f693144c0d" ns2:_="" ns3:_="">
    <xsd:import namespace="952dff95-0bc9-4a65-b124-a3005ecd5474"/>
    <xsd:import namespace="99f92239-5a3e-4ff6-9d3f-163bb906e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dff95-0bc9-4a65-b124-a3005ecd5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cefaef41-70dc-4075-804e-d4e4dbdaee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92239-5a3e-4ff6-9d3f-163bb906e4b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3f5a2ea-e8b1-4dab-9a2c-95ee7f52f784}" ma:internalName="TaxCatchAll" ma:showField="CatchAllData" ma:web="99f92239-5a3e-4ff6-9d3f-163bb906e4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52dff95-0bc9-4a65-b124-a3005ecd5474">
      <Terms xmlns="http://schemas.microsoft.com/office/infopath/2007/PartnerControls"/>
    </lcf76f155ced4ddcb4097134ff3c332f>
    <TaxCatchAll xmlns="99f92239-5a3e-4ff6-9d3f-163bb906e4b2" xsi:nil="true"/>
    <SharedWithUsers xmlns="99f92239-5a3e-4ff6-9d3f-163bb906e4b2">
      <UserInfo>
        <DisplayName>Cait Myers (Health and Care Research Wales)</DisplayName>
        <AccountId>14</AccountId>
        <AccountType/>
      </UserInfo>
      <UserInfo>
        <DisplayName>Sarah L. Taylor (Health and Care Research Wales)</DisplayName>
        <AccountId>20</AccountId>
        <AccountType/>
      </UserInfo>
      <UserInfo>
        <DisplayName>Amanda Farrow (Health and Care Research Wales)</DisplayName>
        <AccountId>13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DBCFEEC-2373-4E9C-A637-93206AD2BA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BFEC1C-0B90-473D-B7AC-E30C7EAB76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dff95-0bc9-4a65-b124-a3005ecd5474"/>
    <ds:schemaRef ds:uri="99f92239-5a3e-4ff6-9d3f-163bb906e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AC0800-BDDA-405F-BDEC-FAEB52723B82}">
  <ds:schemaRefs>
    <ds:schemaRef ds:uri="http://schemas.microsoft.com/office/2006/metadata/properties"/>
    <ds:schemaRef ds:uri="http://purl.org/dc/terms/"/>
    <ds:schemaRef ds:uri="http://purl.org/dc/elements/1.1/"/>
    <ds:schemaRef ds:uri="99f92239-5a3e-4ff6-9d3f-163bb906e4b2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952dff95-0bc9-4a65-b124-a3005ecd547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Doctoral Fellowship only</vt:lpstr>
      <vt:lpstr>Summary (advanced only)</vt:lpstr>
      <vt:lpstr>Posts_salaries (advanced only)</vt:lpstr>
      <vt:lpstr>Direct costs (advanced only)</vt:lpstr>
      <vt:lpstr>Indirect costs (advanced only)</vt:lpstr>
      <vt:lpstr>NHS Support and ETC (advanced)</vt:lpstr>
      <vt:lpstr>Justification  (advanced only)</vt:lpstr>
      <vt:lpstr>Tables</vt:lpstr>
    </vt:vector>
  </TitlesOfParts>
  <Manager/>
  <Company>University of Southampton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 Habens</dc:creator>
  <cp:keywords/>
  <dc:description/>
  <cp:lastModifiedBy>Cait Myers (Health and Care Research Wales)</cp:lastModifiedBy>
  <cp:revision/>
  <dcterms:created xsi:type="dcterms:W3CDTF">2014-09-25T14:59:49Z</dcterms:created>
  <dcterms:modified xsi:type="dcterms:W3CDTF">2023-10-17T11:58:34Z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0x010100331BE005E584E641A3CFED9109305D0E</vt:lpwstr>
  </property>
  <property fmtid="{D5CDD505-2E9C-101B-9397-08002B2CF9AE}" pid="4" name="MediaServiceImageTags">
    <vt:lpwstr/>
  </property>
</Properties>
</file>